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6" windowHeight="7752" tabRatio="647" firstSheet="1" activeTab="6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Feuil1" sheetId="26" r:id="rId8"/>
  </sheets>
  <definedNames>
    <definedName name="_xlnm.Print_Area" localSheetId="1">'2- coût total projet '!$A$1:$C$39</definedName>
    <definedName name="_xlnm.Print_Area" localSheetId="2">'3- détails équipe 1'!$A$1:$C$47</definedName>
    <definedName name="_xlnm.Print_Area" localSheetId="3">'3- détails équipe 2'!$A$1:$C$48</definedName>
    <definedName name="_xlnm.Print_Area" localSheetId="4">'3- détails équipe 3'!$A$1:$C$49</definedName>
    <definedName name="_xlnm.Print_Area" localSheetId="5">'3- détails équipe 4'!$A$1:$C$48</definedName>
    <definedName name="_xlnm.Print_Area" localSheetId="6">'3- détails équipe 5'!$A$1:$C$50</definedName>
  </definedNames>
  <calcPr calcId="145621" fullPrecision="0"/>
</workbook>
</file>

<file path=xl/calcChain.xml><?xml version="1.0" encoding="utf-8"?>
<calcChain xmlns="http://schemas.openxmlformats.org/spreadsheetml/2006/main">
  <c r="A3" i="1" l="1"/>
  <c r="A2" i="7"/>
  <c r="A2" i="27"/>
  <c r="A2" i="28"/>
  <c r="A2" i="29"/>
  <c r="A2" i="30"/>
  <c r="B19" i="30"/>
  <c r="B18" i="6"/>
  <c r="B24" i="30"/>
  <c r="C18" i="6" s="1"/>
  <c r="C24" i="30"/>
  <c r="E18" i="6" s="1"/>
  <c r="B29" i="30"/>
  <c r="F18" i="6" s="1"/>
  <c r="C29" i="30"/>
  <c r="G18" i="6" s="1"/>
  <c r="B34" i="30"/>
  <c r="H18" i="6" s="1"/>
  <c r="C34" i="30"/>
  <c r="I18" i="6" s="1"/>
  <c r="B18" i="29"/>
  <c r="B17" i="6"/>
  <c r="B23" i="29"/>
  <c r="C17" i="6" s="1"/>
  <c r="C23" i="29"/>
  <c r="E17" i="6" s="1"/>
  <c r="B28" i="29"/>
  <c r="F17" i="6"/>
  <c r="C28" i="29"/>
  <c r="G17" i="6" s="1"/>
  <c r="B33" i="29"/>
  <c r="H17" i="6" s="1"/>
  <c r="C33" i="29"/>
  <c r="I17" i="6" s="1"/>
  <c r="B17" i="28"/>
  <c r="B35" i="28" s="1"/>
  <c r="B22" i="28"/>
  <c r="C16" i="6" s="1"/>
  <c r="C22" i="28"/>
  <c r="B27" i="28"/>
  <c r="F16" i="6" s="1"/>
  <c r="C27" i="28"/>
  <c r="G16" i="6" s="1"/>
  <c r="B32" i="28"/>
  <c r="C32" i="28"/>
  <c r="B17" i="27"/>
  <c r="B15" i="6" s="1"/>
  <c r="B22" i="27"/>
  <c r="C15" i="6" s="1"/>
  <c r="C22" i="27"/>
  <c r="E15" i="6" s="1"/>
  <c r="B27" i="27"/>
  <c r="F15" i="6" s="1"/>
  <c r="C27" i="27"/>
  <c r="G15" i="6" s="1"/>
  <c r="B32" i="27"/>
  <c r="H15" i="6" s="1"/>
  <c r="C32" i="27"/>
  <c r="I15" i="6" s="1"/>
  <c r="B17" i="7"/>
  <c r="B22" i="7"/>
  <c r="C14" i="6" s="1"/>
  <c r="C22" i="7"/>
  <c r="E14" i="6" s="1"/>
  <c r="B27" i="7"/>
  <c r="F14" i="6" s="1"/>
  <c r="C27" i="7"/>
  <c r="G14" i="6" s="1"/>
  <c r="B32" i="7"/>
  <c r="H14" i="6" s="1"/>
  <c r="C32" i="7"/>
  <c r="I14" i="6" s="1"/>
  <c r="B5" i="1"/>
  <c r="B3" i="27" s="1"/>
  <c r="B3" i="7"/>
  <c r="B6" i="1"/>
  <c r="B4" i="28" s="1"/>
  <c r="B7" i="1"/>
  <c r="B8" i="1"/>
  <c r="B9" i="1"/>
  <c r="A14" i="6"/>
  <c r="J14" i="6"/>
  <c r="K14" i="6"/>
  <c r="O14" i="6"/>
  <c r="P14" i="6"/>
  <c r="A15" i="6"/>
  <c r="J15" i="6"/>
  <c r="K15" i="6"/>
  <c r="O15" i="6"/>
  <c r="P15" i="6"/>
  <c r="A16" i="6"/>
  <c r="E16" i="6"/>
  <c r="H16" i="6"/>
  <c r="I16" i="6"/>
  <c r="J16" i="6"/>
  <c r="K16" i="6"/>
  <c r="O16" i="6"/>
  <c r="P16" i="6"/>
  <c r="A17" i="6"/>
  <c r="J17" i="6"/>
  <c r="K17" i="6"/>
  <c r="O17" i="6"/>
  <c r="P17" i="6"/>
  <c r="A18" i="6"/>
  <c r="J18" i="6"/>
  <c r="K18" i="6"/>
  <c r="O18" i="6"/>
  <c r="P18" i="6"/>
  <c r="B4" i="7"/>
  <c r="B4" i="27"/>
  <c r="B4" i="29"/>
  <c r="B3" i="30"/>
  <c r="B3" i="29"/>
  <c r="B3" i="28"/>
  <c r="B4" i="30" l="1"/>
  <c r="B35" i="7"/>
  <c r="M14" i="6"/>
  <c r="C35" i="7"/>
  <c r="B39" i="7" s="1"/>
  <c r="B14" i="6"/>
  <c r="M15" i="6"/>
  <c r="D15" i="6"/>
  <c r="C35" i="27"/>
  <c r="B40" i="27" s="1"/>
  <c r="B35" i="27"/>
  <c r="L15" i="6"/>
  <c r="M16" i="6"/>
  <c r="C35" i="28"/>
  <c r="B40" i="28" s="1"/>
  <c r="N16" i="6" s="1"/>
  <c r="B16" i="6"/>
  <c r="L16" i="6" s="1"/>
  <c r="O19" i="6"/>
  <c r="B29" i="1" s="1"/>
  <c r="C36" i="29"/>
  <c r="B40" i="29" s="1"/>
  <c r="N17" i="6" s="1"/>
  <c r="P19" i="6"/>
  <c r="B30" i="1" s="1"/>
  <c r="D17" i="6"/>
  <c r="L17" i="6"/>
  <c r="M17" i="6"/>
  <c r="H19" i="6"/>
  <c r="B20" i="1" s="1"/>
  <c r="C19" i="6"/>
  <c r="B16" i="1" s="1"/>
  <c r="I19" i="6"/>
  <c r="C20" i="1" s="1"/>
  <c r="G19" i="6"/>
  <c r="C18" i="1" s="1"/>
  <c r="K19" i="6"/>
  <c r="C22" i="1" s="1"/>
  <c r="B36" i="29"/>
  <c r="F19" i="6"/>
  <c r="B18" i="1" s="1"/>
  <c r="J19" i="6"/>
  <c r="B22" i="1" s="1"/>
  <c r="B37" i="30"/>
  <c r="D18" i="6"/>
  <c r="M18" i="6"/>
  <c r="C37" i="30"/>
  <c r="B42" i="30" s="1"/>
  <c r="L18" i="6"/>
  <c r="E19" i="6"/>
  <c r="C16" i="1" s="1"/>
  <c r="L14" i="6" l="1"/>
  <c r="D14" i="6"/>
  <c r="N14" i="6"/>
  <c r="B42" i="7"/>
  <c r="N15" i="6"/>
  <c r="B43" i="27"/>
  <c r="B19" i="6"/>
  <c r="B14" i="1" s="1"/>
  <c r="B24" i="1" s="1"/>
  <c r="D16" i="6"/>
  <c r="B44" i="28"/>
  <c r="B43" i="29"/>
  <c r="C24" i="1"/>
  <c r="M19" i="6"/>
  <c r="N18" i="6"/>
  <c r="B45" i="30"/>
  <c r="L19" i="6" l="1"/>
  <c r="D19" i="6"/>
  <c r="N19" i="6"/>
  <c r="B28" i="1" s="1"/>
  <c r="B32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sharedStrings.xml><?xml version="1.0" encoding="utf-8"?>
<sst xmlns="http://schemas.openxmlformats.org/spreadsheetml/2006/main" count="294" uniqueCount="66">
  <si>
    <t xml:space="preserve"> </t>
  </si>
  <si>
    <t>Equipement</t>
  </si>
  <si>
    <t>DEPENSES DU PROJET (en €)</t>
  </si>
  <si>
    <t>Dépenses directes liées à l'exécution du projet</t>
  </si>
  <si>
    <t>Non éligible</t>
  </si>
  <si>
    <t>TOTAL</t>
  </si>
  <si>
    <t>RECETTES LIEES AU PROJET (en €)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</si>
  <si>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</si>
  <si>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</si>
  <si>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</si>
  <si>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</si>
  <si>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</si>
  <si>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</si>
  <si>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</si>
  <si>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</si>
  <si>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</si>
  <si>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</si>
  <si>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</si>
  <si>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</si>
  <si>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</si>
  <si>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</si>
  <si>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</si>
  <si>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</si>
  <si>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</si>
  <si>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</si>
  <si>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</si>
  <si>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</si>
  <si>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</si>
  <si>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</si>
  <si>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</si>
  <si>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</si>
  <si>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</si>
  <si>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</si>
  <si>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</si>
  <si>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</si>
  <si>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</si>
  <si>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</si>
  <si>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</si>
  <si>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</si>
  <si>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</si>
  <si>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</si>
  <si>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</si>
  <si>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</si>
  <si>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</si>
  <si>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</si>
  <si>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</si>
  <si>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</si>
  <si>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</si>
  <si>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</si>
  <si>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</si>
  <si>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</si>
  <si>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</si>
  <si>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Calibri"/>
        <family val="2"/>
      </rPr>
      <t xml:space="preserve">(4)  </t>
    </r>
    <r>
      <rPr>
        <sz val="10"/>
        <rFont val="Calibri"/>
        <family val="2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</si>
  <si>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</si>
  <si>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</si>
  <si>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</si>
  <si>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Organisme bénéficiaire de la subvention INCa et/ou IRESP</t>
  </si>
  <si>
    <r>
      <rPr>
        <b/>
        <sz val="11"/>
        <color indexed="48"/>
        <rFont val="Calibri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Calibri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5 équipes.</t>
    </r>
  </si>
  <si>
    <t>Dépenses demandées
et éligibles INCa et/ou IRESP</t>
  </si>
  <si>
    <t>Subvention demandée à l'INCa et/ou IRESP</t>
  </si>
  <si>
    <r>
      <rPr>
        <b/>
        <sz val="8"/>
        <color indexed="8"/>
        <rFont val="Calibri"/>
        <family val="2"/>
      </rPr>
      <t>(3)</t>
    </r>
    <r>
      <rPr>
        <b/>
        <sz val="11"/>
        <color indexed="8"/>
        <rFont val="Calibri"/>
        <family val="2"/>
      </rPr>
      <t xml:space="preserve"> </t>
    </r>
    <r>
      <rPr>
        <sz val="10"/>
        <rFont val="Calibri"/>
        <family val="2"/>
      </rPr>
      <t xml:space="preserve"> montant éligible s'élevant à un maximum de 4% de l’ensemble du coût total des dépenses éligibles  effectivement payées (personnel, fonctionnement, équipement,) </t>
    </r>
  </si>
  <si>
    <t>Dépenses demandées et éligibles INCa et/ou IRESP</t>
  </si>
  <si>
    <r>
      <t>(3)</t>
    </r>
    <r>
      <rPr>
        <b/>
        <sz val="11"/>
        <color indexed="8"/>
        <rFont val="Calibri"/>
        <family val="2"/>
      </rPr>
      <t xml:space="preserve"> </t>
    </r>
    <r>
      <rPr>
        <sz val="10"/>
        <rFont val="Calibri"/>
        <family val="2"/>
      </rPr>
      <t xml:space="preserve"> montant éligible s'élevant à un maximum de 4% de l’ensemble du coût total des dépenses éligibles  effectivement payées (personnel, fonctionnement, équipement,) </t>
    </r>
  </si>
  <si>
    <r>
      <rPr>
        <b/>
        <sz val="8"/>
        <color indexed="8"/>
        <rFont val="Calibri"/>
        <family val="2"/>
      </rPr>
      <t>(2)</t>
    </r>
    <r>
      <rPr>
        <sz val="10"/>
        <rFont val="Calibri"/>
        <family val="2"/>
      </rPr>
      <t>de l’équipement, hors dépense de bureautique ou mobilier,  pour un montant inférieur à 150 K€ TTC. Ce seuil de 150K€ s’applique par achat unitaire d’équipement et non pas sur le montant total des dépenses d’équipement. De plus, le montant total des dépenses d’équipement ne pourra être supérieur à 30 % du montant de la subvention allouée par l’INCa et l’IReSP</t>
    </r>
  </si>
  <si>
    <r>
      <rPr>
        <b/>
        <sz val="8"/>
        <color indexed="8"/>
        <rFont val="Calibri"/>
        <family val="2"/>
      </rPr>
      <t xml:space="preserve">(2) </t>
    </r>
    <r>
      <rPr>
        <sz val="10"/>
        <rFont val="Calibri"/>
        <family val="2"/>
      </rPr>
      <t>de l’équipement, hors dépense de bureautique ou mobilier,  pour un montant inférieur à 150 K€ TTC. Ce seuil de 150K€ s’applique par achat unitaire d’équipement et non pas sur le montant total des dépenses d’équipement. De plus, le montant total des dépenses d’équipement ne pourra être supérieur à 30 % du montant de la subvention allouée par l’INCa et l’IReSP</t>
    </r>
  </si>
  <si>
    <t>Appel à projets
INCa-IReSP 2021-Addictions aux substances psychoactives
 Annexe financière
Renseignements administratifs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</si>
</sst>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3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2" fillId="0" borderId="0" xfId="0" applyFont="1" applyProtection="1"/>
    <xf numFmtId="0" fontId="13" fillId="2" borderId="0" xfId="0" applyFont="1" applyFill="1" applyBorder="1" applyAlignment="1" applyProtection="1">
      <alignment vertical="center" wrapText="1"/>
    </xf>
    <xf numFmtId="0" fontId="14" fillId="0" borderId="0" xfId="0" applyFont="1" applyAlignment="1" applyProtection="1"/>
    <xf numFmtId="0" fontId="15" fillId="2" borderId="1" xfId="0" applyFont="1" applyFill="1" applyBorder="1" applyAlignment="1" applyProtection="1">
      <alignment vertical="center"/>
    </xf>
    <xf numFmtId="0" fontId="15" fillId="2" borderId="2" xfId="0" applyFont="1" applyFill="1" applyBorder="1" applyAlignment="1" applyProtection="1">
      <alignment vertical="center"/>
    </xf>
    <xf numFmtId="0" fontId="12" fillId="0" borderId="3" xfId="0" applyFont="1" applyBorder="1" applyProtection="1"/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wrapText="1"/>
    </xf>
    <xf numFmtId="0" fontId="16" fillId="0" borderId="4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wrapText="1"/>
    </xf>
    <xf numFmtId="165" fontId="13" fillId="0" borderId="5" xfId="0" applyNumberFormat="1" applyFont="1" applyBorder="1" applyAlignment="1" applyProtection="1">
      <alignment horizontal="center" wrapText="1"/>
    </xf>
    <xf numFmtId="164" fontId="17" fillId="3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/>
      <protection locked="0"/>
    </xf>
    <xf numFmtId="165" fontId="15" fillId="0" borderId="6" xfId="0" applyNumberFormat="1" applyFont="1" applyBorder="1" applyAlignment="1" applyProtection="1">
      <alignment horizontal="center"/>
      <protection locked="0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left" wrapText="1" indent="1"/>
    </xf>
    <xf numFmtId="0" fontId="13" fillId="0" borderId="6" xfId="0" applyFont="1" applyBorder="1" applyAlignment="1" applyProtection="1">
      <alignment wrapText="1"/>
    </xf>
    <xf numFmtId="0" fontId="15" fillId="0" borderId="6" xfId="0" applyNumberFormat="1" applyFont="1" applyBorder="1" applyAlignment="1" applyProtection="1">
      <alignment horizontal="center"/>
    </xf>
    <xf numFmtId="0" fontId="11" fillId="4" borderId="6" xfId="0" applyFont="1" applyFill="1" applyBorder="1" applyAlignment="1" applyProtection="1">
      <alignment vertical="center"/>
    </xf>
    <xf numFmtId="0" fontId="15" fillId="0" borderId="6" xfId="0" applyNumberFormat="1" applyFont="1" applyBorder="1" applyAlignment="1" applyProtection="1">
      <alignment horizontal="center"/>
      <protection locked="0"/>
    </xf>
    <xf numFmtId="0" fontId="13" fillId="0" borderId="6" xfId="0" applyNumberFormat="1" applyFont="1" applyBorder="1" applyAlignment="1" applyProtection="1">
      <alignment horizontal="center" wrapText="1"/>
    </xf>
    <xf numFmtId="0" fontId="13" fillId="0" borderId="6" xfId="0" applyNumberFormat="1" applyFont="1" applyBorder="1" applyAlignment="1" applyProtection="1">
      <alignment horizontal="center"/>
    </xf>
    <xf numFmtId="0" fontId="10" fillId="0" borderId="6" xfId="0" applyNumberFormat="1" applyFont="1" applyBorder="1" applyAlignment="1" applyProtection="1">
      <alignment horizontal="center"/>
      <protection locked="0"/>
    </xf>
    <xf numFmtId="0" fontId="11" fillId="0" borderId="6" xfId="0" applyNumberFormat="1" applyFont="1" applyBorder="1" applyAlignment="1" applyProtection="1">
      <alignment horizontal="center" wrapText="1"/>
    </xf>
    <xf numFmtId="0" fontId="15" fillId="0" borderId="6" xfId="0" applyFont="1" applyBorder="1" applyAlignment="1" applyProtection="1">
      <alignment horizontal="center" wrapText="1"/>
      <protection locked="0"/>
    </xf>
    <xf numFmtId="0" fontId="13" fillId="0" borderId="6" xfId="0" applyNumberFormat="1" applyFont="1" applyBorder="1" applyAlignment="1" applyProtection="1">
      <alignment horizontal="center" wrapText="1"/>
      <protection locked="0"/>
    </xf>
    <xf numFmtId="0" fontId="11" fillId="0" borderId="6" xfId="0" applyNumberFormat="1" applyFont="1" applyBorder="1" applyAlignment="1" applyProtection="1">
      <alignment horizontal="center" wrapText="1"/>
      <protection locked="0"/>
    </xf>
    <xf numFmtId="0" fontId="19" fillId="0" borderId="8" xfId="0" applyFont="1" applyBorder="1" applyAlignment="1" applyProtection="1">
      <alignment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justify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wrapText="1"/>
    </xf>
    <xf numFmtId="0" fontId="13" fillId="0" borderId="10" xfId="0" applyNumberFormat="1" applyFont="1" applyBorder="1" applyAlignment="1" applyProtection="1">
      <alignment horizontal="center" wrapText="1"/>
    </xf>
    <xf numFmtId="0" fontId="10" fillId="0" borderId="11" xfId="0" applyNumberFormat="1" applyFont="1" applyBorder="1" applyAlignment="1" applyProtection="1">
      <alignment horizontal="center" wrapText="1"/>
    </xf>
    <xf numFmtId="0" fontId="13" fillId="0" borderId="9" xfId="0" applyFont="1" applyBorder="1" applyAlignment="1" applyProtection="1">
      <alignment vertical="top" wrapText="1"/>
    </xf>
    <xf numFmtId="0" fontId="12" fillId="0" borderId="9" xfId="0" applyFont="1" applyBorder="1" applyProtection="1"/>
    <xf numFmtId="0" fontId="15" fillId="0" borderId="9" xfId="0" applyNumberFormat="1" applyFont="1" applyBorder="1" applyProtection="1"/>
    <xf numFmtId="0" fontId="15" fillId="0" borderId="12" xfId="0" applyNumberFormat="1" applyFont="1" applyBorder="1" applyProtection="1"/>
    <xf numFmtId="0" fontId="13" fillId="0" borderId="8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wrapText="1"/>
    </xf>
    <xf numFmtId="164" fontId="16" fillId="0" borderId="0" xfId="0" applyNumberFormat="1" applyFont="1" applyBorder="1" applyAlignment="1" applyProtection="1">
      <alignment horizontal="center" wrapText="1"/>
    </xf>
    <xf numFmtId="165" fontId="13" fillId="6" borderId="8" xfId="0" applyNumberFormat="1" applyFont="1" applyFill="1" applyBorder="1" applyAlignment="1" applyProtection="1">
      <alignment horizontal="center" vertical="center" wrapText="1"/>
    </xf>
    <xf numFmtId="165" fontId="13" fillId="0" borderId="6" xfId="0" applyNumberFormat="1" applyFont="1" applyBorder="1" applyAlignment="1" applyProtection="1">
      <alignment horizontal="center"/>
    </xf>
    <xf numFmtId="164" fontId="18" fillId="3" borderId="6" xfId="0" applyNumberFormat="1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wrapText="1"/>
    </xf>
    <xf numFmtId="0" fontId="12" fillId="0" borderId="14" xfId="0" applyFont="1" applyBorder="1" applyAlignment="1" applyProtection="1"/>
    <xf numFmtId="0" fontId="12" fillId="0" borderId="15" xfId="0" applyFont="1" applyBorder="1" applyAlignment="1" applyProtection="1"/>
    <xf numFmtId="0" fontId="20" fillId="3" borderId="6" xfId="0" applyNumberFormat="1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vertical="center"/>
    </xf>
    <xf numFmtId="0" fontId="16" fillId="0" borderId="4" xfId="0" applyFont="1" applyBorder="1" applyAlignment="1" applyProtection="1">
      <alignment horizontal="center" wrapText="1"/>
    </xf>
    <xf numFmtId="165" fontId="15" fillId="0" borderId="9" xfId="0" applyNumberFormat="1" applyFont="1" applyBorder="1" applyAlignment="1" applyProtection="1">
      <alignment horizontal="center" wrapText="1"/>
    </xf>
    <xf numFmtId="164" fontId="20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Protection="1"/>
    <xf numFmtId="165" fontId="10" fillId="0" borderId="6" xfId="0" applyNumberFormat="1" applyFont="1" applyBorder="1" applyAlignment="1" applyProtection="1">
      <alignment horizontal="center" wrapText="1"/>
    </xf>
    <xf numFmtId="0" fontId="13" fillId="0" borderId="9" xfId="0" applyFont="1" applyBorder="1" applyAlignment="1" applyProtection="1">
      <alignment wrapText="1"/>
    </xf>
    <xf numFmtId="0" fontId="15" fillId="0" borderId="9" xfId="0" applyFont="1" applyBorder="1" applyAlignment="1" applyProtection="1">
      <alignment wrapText="1"/>
    </xf>
    <xf numFmtId="165" fontId="10" fillId="0" borderId="6" xfId="0" applyNumberFormat="1" applyFont="1" applyFill="1" applyBorder="1" applyAlignment="1" applyProtection="1">
      <alignment horizontal="center" wrapText="1"/>
    </xf>
    <xf numFmtId="0" fontId="21" fillId="0" borderId="0" xfId="0" applyFont="1" applyFill="1" applyAlignment="1" applyProtection="1">
      <alignment horizontal="left"/>
    </xf>
    <xf numFmtId="165" fontId="13" fillId="5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wrapText="1"/>
    </xf>
    <xf numFmtId="0" fontId="12" fillId="0" borderId="0" xfId="0" applyFont="1" applyBorder="1" applyAlignment="1" applyProtection="1"/>
    <xf numFmtId="0" fontId="12" fillId="0" borderId="13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20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4" borderId="21" xfId="0" applyFont="1" applyFill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4" borderId="22" xfId="0" applyFont="1" applyFill="1" applyBorder="1" applyAlignment="1" applyProtection="1">
      <alignment horizontal="center" vertical="center" wrapText="1"/>
    </xf>
    <xf numFmtId="0" fontId="19" fillId="7" borderId="13" xfId="0" applyFont="1" applyFill="1" applyBorder="1" applyAlignment="1" applyProtection="1">
      <alignment horizontal="center" vertical="center" wrapText="1"/>
    </xf>
    <xf numFmtId="0" fontId="19" fillId="7" borderId="16" xfId="0" applyFont="1" applyFill="1" applyBorder="1" applyAlignment="1" applyProtection="1">
      <alignment horizontal="center" vertical="center" wrapText="1"/>
    </xf>
    <xf numFmtId="0" fontId="19" fillId="7" borderId="17" xfId="0" applyFont="1" applyFill="1" applyBorder="1" applyAlignment="1" applyProtection="1">
      <alignment horizontal="center" vertical="center" wrapText="1"/>
    </xf>
    <xf numFmtId="0" fontId="12" fillId="7" borderId="23" xfId="0" applyFont="1" applyFill="1" applyBorder="1" applyAlignment="1" applyProtection="1">
      <alignment horizontal="center" vertical="center" wrapText="1"/>
    </xf>
    <xf numFmtId="0" fontId="13" fillId="6" borderId="8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9" fillId="7" borderId="18" xfId="0" applyFont="1" applyFill="1" applyBorder="1" applyAlignment="1" applyProtection="1">
      <alignment horizontal="center" vertical="center" wrapText="1"/>
    </xf>
    <xf numFmtId="0" fontId="12" fillId="4" borderId="25" xfId="0" applyFont="1" applyFill="1" applyBorder="1" applyAlignment="1" applyProtection="1">
      <alignment horizontal="left" vertical="center"/>
    </xf>
    <xf numFmtId="0" fontId="12" fillId="4" borderId="26" xfId="0" applyFont="1" applyFill="1" applyBorder="1" applyAlignment="1" applyProtection="1">
      <alignment horizontal="left" vertical="center"/>
    </xf>
    <xf numFmtId="0" fontId="19" fillId="7" borderId="27" xfId="0" applyFont="1" applyFill="1" applyBorder="1" applyAlignment="1" applyProtection="1">
      <alignment vertical="center"/>
    </xf>
    <xf numFmtId="0" fontId="13" fillId="0" borderId="9" xfId="0" applyFont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vertical="center" wrapText="1"/>
    </xf>
    <xf numFmtId="0" fontId="15" fillId="2" borderId="19" xfId="0" applyFont="1" applyFill="1" applyBorder="1" applyAlignment="1" applyProtection="1">
      <alignment vertical="center"/>
    </xf>
    <xf numFmtId="0" fontId="11" fillId="0" borderId="9" xfId="0" applyFont="1" applyBorder="1" applyAlignment="1" applyProtection="1">
      <alignment vertical="top" wrapText="1"/>
      <protection locked="0"/>
    </xf>
    <xf numFmtId="0" fontId="12" fillId="0" borderId="3" xfId="0" applyFont="1" applyBorder="1" applyAlignment="1" applyProtection="1">
      <alignment horizontal="center"/>
    </xf>
    <xf numFmtId="0" fontId="30" fillId="8" borderId="0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29" xfId="0" applyFont="1" applyFill="1" applyBorder="1" applyAlignment="1" applyProtection="1">
      <alignment horizontal="center" vertical="center" wrapText="1"/>
    </xf>
    <xf numFmtId="0" fontId="19" fillId="4" borderId="21" xfId="0" applyFont="1" applyFill="1" applyBorder="1" applyAlignment="1" applyProtection="1">
      <alignment horizontal="center" vertical="center" wrapText="1"/>
    </xf>
    <xf numFmtId="0" fontId="19" fillId="4" borderId="30" xfId="0" applyFont="1" applyFill="1" applyBorder="1" applyAlignment="1" applyProtection="1">
      <alignment horizontal="center" vertical="center" wrapText="1"/>
    </xf>
    <xf numFmtId="0" fontId="19" fillId="8" borderId="9" xfId="0" applyFont="1" applyFill="1" applyBorder="1" applyAlignment="1" applyProtection="1">
      <alignment horizontal="center" vertical="center" wrapText="1"/>
    </xf>
    <xf numFmtId="0" fontId="19" fillId="8" borderId="0" xfId="0" applyFont="1" applyFill="1" applyBorder="1" applyAlignment="1" applyProtection="1">
      <alignment horizontal="center" vertical="center"/>
    </xf>
    <xf numFmtId="0" fontId="19" fillId="8" borderId="9" xfId="0" applyFont="1" applyFill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28" xfId="0" applyFont="1" applyBorder="1" applyAlignment="1" applyProtection="1">
      <alignment horizontal="left" vertical="center" wrapText="1"/>
    </xf>
    <xf numFmtId="0" fontId="15" fillId="0" borderId="34" xfId="0" applyFont="1" applyBorder="1" applyAlignment="1" applyProtection="1">
      <alignment horizontal="left" vertical="center" wrapText="1"/>
    </xf>
    <xf numFmtId="0" fontId="15" fillId="0" borderId="35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29" xfId="0" applyFont="1" applyFill="1" applyBorder="1" applyAlignment="1" applyProtection="1">
      <alignment horizontal="center" vertical="center" wrapText="1"/>
    </xf>
    <xf numFmtId="0" fontId="13" fillId="2" borderId="2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23" fillId="0" borderId="38" xfId="0" applyFont="1" applyFill="1" applyBorder="1" applyAlignment="1" applyProtection="1">
      <alignment horizontal="center" vertical="center" wrapText="1"/>
    </xf>
    <xf numFmtId="0" fontId="23" fillId="0" borderId="35" xfId="0" applyFont="1" applyFill="1" applyBorder="1" applyAlignment="1" applyProtection="1">
      <alignment horizontal="center" vertical="center" wrapText="1"/>
    </xf>
    <xf numFmtId="0" fontId="23" fillId="0" borderId="39" xfId="0" applyFont="1" applyFill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37" xfId="0" applyFont="1" applyBorder="1" applyAlignment="1" applyProtection="1">
      <alignment horizontal="left" vertical="center" wrapText="1"/>
    </xf>
    <xf numFmtId="165" fontId="13" fillId="6" borderId="8" xfId="0" applyNumberFormat="1" applyFont="1" applyFill="1" applyBorder="1" applyAlignment="1" applyProtection="1">
      <alignment horizontal="center"/>
    </xf>
    <xf numFmtId="165" fontId="13" fillId="6" borderId="24" xfId="0" applyNumberFormat="1" applyFont="1" applyFill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vertical="center" wrapText="1"/>
    </xf>
    <xf numFmtId="49" fontId="12" fillId="0" borderId="0" xfId="0" applyNumberFormat="1" applyFont="1" applyAlignment="1" applyProtection="1">
      <alignment horizontal="left" vertical="center" wrapText="1"/>
    </xf>
    <xf numFmtId="165" fontId="15" fillId="5" borderId="9" xfId="0" applyNumberFormat="1" applyFont="1" applyFill="1" applyBorder="1" applyAlignment="1" applyProtection="1">
      <alignment horizontal="center"/>
    </xf>
    <xf numFmtId="165" fontId="15" fillId="5" borderId="28" xfId="0" applyNumberFormat="1" applyFont="1" applyFill="1" applyBorder="1" applyAlignment="1" applyProtection="1">
      <alignment horizontal="center"/>
    </xf>
    <xf numFmtId="165" fontId="13" fillId="0" borderId="10" xfId="0" applyNumberFormat="1" applyFont="1" applyBorder="1" applyAlignment="1" applyProtection="1">
      <alignment horizontal="center" wrapText="1"/>
    </xf>
    <xf numFmtId="165" fontId="13" fillId="0" borderId="11" xfId="0" applyNumberFormat="1" applyFont="1" applyBorder="1" applyAlignment="1" applyProtection="1">
      <alignment horizontal="center" wrapText="1"/>
    </xf>
    <xf numFmtId="0" fontId="12" fillId="0" borderId="8" xfId="0" applyFont="1" applyBorder="1" applyAlignment="1" applyProtection="1">
      <alignment horizontal="left" vertical="top" wrapText="1"/>
    </xf>
    <xf numFmtId="0" fontId="12" fillId="0" borderId="37" xfId="0" applyFont="1" applyBorder="1" applyAlignment="1" applyProtection="1">
      <alignment horizontal="left" vertical="top" wrapText="1"/>
    </xf>
    <xf numFmtId="0" fontId="24" fillId="0" borderId="42" xfId="0" applyFont="1" applyBorder="1" applyAlignment="1" applyProtection="1">
      <alignment horizontal="center" vertical="center" wrapText="1"/>
    </xf>
    <xf numFmtId="165" fontId="15" fillId="0" borderId="9" xfId="0" applyNumberFormat="1" applyFont="1" applyBorder="1" applyAlignment="1" applyProtection="1">
      <alignment horizontal="center"/>
      <protection locked="0"/>
    </xf>
    <xf numFmtId="165" fontId="15" fillId="0" borderId="28" xfId="0" applyNumberFormat="1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 wrapText="1"/>
    </xf>
    <xf numFmtId="0" fontId="10" fillId="0" borderId="24" xfId="0" applyFont="1" applyBorder="1" applyAlignment="1" applyProtection="1">
      <alignment horizontal="center" wrapText="1"/>
    </xf>
    <xf numFmtId="0" fontId="22" fillId="8" borderId="0" xfId="0" applyFont="1" applyFill="1" applyBorder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left" vertical="top" wrapText="1"/>
    </xf>
    <xf numFmtId="0" fontId="19" fillId="9" borderId="43" xfId="0" applyFont="1" applyFill="1" applyBorder="1" applyAlignment="1" applyProtection="1">
      <alignment horizontal="center" vertical="center" wrapText="1"/>
    </xf>
    <xf numFmtId="0" fontId="19" fillId="9" borderId="42" xfId="0" applyFont="1" applyFill="1" applyBorder="1" applyAlignment="1" applyProtection="1">
      <alignment horizontal="center" vertical="center" wrapText="1"/>
    </xf>
    <xf numFmtId="0" fontId="19" fillId="9" borderId="44" xfId="0" applyFont="1" applyFill="1" applyBorder="1" applyAlignment="1" applyProtection="1">
      <alignment horizontal="center" vertical="center" wrapText="1"/>
    </xf>
    <xf numFmtId="0" fontId="13" fillId="0" borderId="34" xfId="0" applyFont="1" applyBorder="1" applyAlignment="1" applyProtection="1">
      <alignment horizontal="center" wrapText="1"/>
    </xf>
    <xf numFmtId="0" fontId="13" fillId="0" borderId="12" xfId="0" applyFont="1" applyBorder="1" applyAlignment="1" applyProtection="1">
      <alignment horizontal="center" wrapText="1"/>
    </xf>
    <xf numFmtId="49" fontId="12" fillId="0" borderId="0" xfId="0" applyNumberFormat="1" applyFont="1" applyAlignment="1" applyProtection="1">
      <alignment horizontal="left" vertical="top" wrapText="1"/>
    </xf>
    <xf numFmtId="0" fontId="25" fillId="0" borderId="43" xfId="0" applyFont="1" applyBorder="1" applyAlignment="1" applyProtection="1">
      <alignment horizontal="center" vertical="center" wrapText="1"/>
    </xf>
    <xf numFmtId="0" fontId="25" fillId="0" borderId="42" xfId="0" applyFont="1" applyBorder="1" applyAlignment="1" applyProtection="1">
      <alignment horizontal="center" vertical="center" wrapText="1"/>
    </xf>
    <xf numFmtId="0" fontId="25" fillId="0" borderId="44" xfId="0" applyFont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left" vertical="top" wrapText="1"/>
    </xf>
    <xf numFmtId="0" fontId="13" fillId="2" borderId="4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41" xfId="0" applyFont="1" applyFill="1" applyBorder="1" applyAlignment="1" applyProtection="1">
      <alignment horizontal="center" vertical="center" wrapText="1"/>
    </xf>
    <xf numFmtId="165" fontId="15" fillId="0" borderId="34" xfId="0" applyNumberFormat="1" applyFont="1" applyBorder="1" applyAlignment="1" applyProtection="1">
      <alignment horizontal="center"/>
    </xf>
    <xf numFmtId="165" fontId="15" fillId="0" borderId="12" xfId="0" applyNumberFormat="1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23" fillId="8" borderId="43" xfId="0" applyFont="1" applyFill="1" applyBorder="1" applyAlignment="1" applyProtection="1">
      <alignment horizontal="center" vertical="center" wrapText="1"/>
    </xf>
    <xf numFmtId="0" fontId="23" fillId="8" borderId="42" xfId="0" applyFont="1" applyFill="1" applyBorder="1" applyAlignment="1" applyProtection="1">
      <alignment horizontal="center" vertical="center" wrapText="1"/>
    </xf>
    <xf numFmtId="0" fontId="23" fillId="8" borderId="44" xfId="0" applyFont="1" applyFill="1" applyBorder="1" applyAlignment="1" applyProtection="1">
      <alignment horizontal="center" vertical="center" wrapText="1"/>
    </xf>
    <xf numFmtId="49" fontId="26" fillId="0" borderId="35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5" fillId="5" borderId="9" xfId="0" applyNumberFormat="1" applyFont="1" applyFill="1" applyBorder="1" applyAlignment="1" applyProtection="1">
      <alignment horizontal="center"/>
    </xf>
    <xf numFmtId="0" fontId="15" fillId="5" borderId="28" xfId="0" applyNumberFormat="1" applyFont="1" applyFill="1" applyBorder="1" applyAlignment="1" applyProtection="1">
      <alignment horizontal="center"/>
    </xf>
    <xf numFmtId="0" fontId="13" fillId="6" borderId="8" xfId="0" applyNumberFormat="1" applyFont="1" applyFill="1" applyBorder="1" applyAlignment="1" applyProtection="1">
      <alignment horizontal="center" vertical="center" wrapText="1"/>
    </xf>
    <xf numFmtId="0" fontId="13" fillId="6" borderId="24" xfId="0" applyNumberFormat="1" applyFont="1" applyFill="1" applyBorder="1" applyAlignment="1" applyProtection="1">
      <alignment horizontal="center" vertical="center" wrapText="1"/>
    </xf>
    <xf numFmtId="0" fontId="13" fillId="0" borderId="34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49" fontId="27" fillId="0" borderId="0" xfId="0" applyNumberFormat="1" applyFont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vertical="center" wrapText="1"/>
      <protection locked="0"/>
    </xf>
    <xf numFmtId="0" fontId="26" fillId="0" borderId="43" xfId="0" applyFont="1" applyBorder="1" applyAlignment="1" applyProtection="1">
      <alignment horizontal="center" vertical="center" wrapText="1"/>
    </xf>
    <xf numFmtId="0" fontId="26" fillId="0" borderId="42" xfId="0" applyFont="1" applyBorder="1" applyAlignment="1" applyProtection="1">
      <alignment horizontal="center" vertical="center" wrapText="1"/>
    </xf>
    <xf numFmtId="0" fontId="26" fillId="0" borderId="50" xfId="0" applyFont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36" xfId="0" applyFont="1" applyFill="1" applyBorder="1" applyAlignment="1" applyProtection="1">
      <alignment horizontal="center" vertical="center" wrapText="1"/>
    </xf>
    <xf numFmtId="0" fontId="13" fillId="2" borderId="24" xfId="0" applyFont="1" applyFill="1" applyBorder="1" applyAlignment="1" applyProtection="1">
      <alignment horizontal="center" vertical="center" wrapText="1"/>
    </xf>
    <xf numFmtId="0" fontId="15" fillId="0" borderId="9" xfId="0" applyNumberFormat="1" applyFont="1" applyBorder="1" applyAlignment="1" applyProtection="1">
      <alignment horizontal="center"/>
      <protection locked="0"/>
    </xf>
    <xf numFmtId="0" fontId="15" fillId="0" borderId="28" xfId="0" applyNumberFormat="1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left" vertical="top" wrapText="1"/>
    </xf>
    <xf numFmtId="0" fontId="12" fillId="0" borderId="20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22" xfId="0" applyFont="1" applyBorder="1" applyAlignment="1" applyProtection="1">
      <alignment horizontal="left" vertical="center" wrapText="1"/>
    </xf>
    <xf numFmtId="0" fontId="28" fillId="10" borderId="45" xfId="0" applyFont="1" applyFill="1" applyBorder="1" applyAlignment="1" applyProtection="1">
      <alignment horizontal="center" vertical="center" wrapText="1"/>
    </xf>
    <xf numFmtId="0" fontId="28" fillId="10" borderId="3" xfId="0" applyFont="1" applyFill="1" applyBorder="1" applyAlignment="1" applyProtection="1">
      <alignment horizontal="center" vertical="center" wrapText="1"/>
    </xf>
    <xf numFmtId="0" fontId="28" fillId="10" borderId="46" xfId="0" applyFont="1" applyFill="1" applyBorder="1" applyAlignment="1" applyProtection="1">
      <alignment horizontal="center" vertical="center" wrapText="1"/>
    </xf>
    <xf numFmtId="0" fontId="13" fillId="2" borderId="47" xfId="0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 applyProtection="1">
      <alignment horizontal="center" vertical="center" wrapText="1"/>
    </xf>
    <xf numFmtId="0" fontId="13" fillId="2" borderId="49" xfId="0" applyFont="1" applyFill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left" vertical="top" wrapText="1"/>
    </xf>
    <xf numFmtId="0" fontId="12" fillId="0" borderId="21" xfId="0" applyFont="1" applyBorder="1" applyAlignment="1" applyProtection="1">
      <alignment horizontal="left" vertical="top" wrapText="1"/>
    </xf>
    <xf numFmtId="0" fontId="17" fillId="8" borderId="43" xfId="0" applyFont="1" applyFill="1" applyBorder="1" applyAlignment="1" applyProtection="1">
      <alignment horizontal="center" vertical="center" wrapText="1"/>
    </xf>
    <xf numFmtId="0" fontId="17" fillId="8" borderId="42" xfId="0" applyFont="1" applyFill="1" applyBorder="1" applyAlignment="1" applyProtection="1">
      <alignment horizontal="center" vertical="center" wrapText="1"/>
    </xf>
    <xf numFmtId="0" fontId="17" fillId="8" borderId="44" xfId="0" applyFont="1" applyFill="1" applyBorder="1" applyAlignment="1" applyProtection="1">
      <alignment horizontal="center" vertical="center" wrapText="1"/>
    </xf>
    <xf numFmtId="0" fontId="29" fillId="11" borderId="45" xfId="0" applyFont="1" applyFill="1" applyBorder="1" applyAlignment="1" applyProtection="1">
      <alignment horizontal="center" vertical="center" wrapText="1"/>
    </xf>
    <xf numFmtId="0" fontId="29" fillId="11" borderId="3" xfId="0" applyFont="1" applyFill="1" applyBorder="1" applyAlignment="1" applyProtection="1">
      <alignment horizontal="center" vertical="center" wrapText="1"/>
    </xf>
    <xf numFmtId="0" fontId="29" fillId="11" borderId="46" xfId="0" applyFont="1" applyFill="1" applyBorder="1" applyAlignment="1" applyProtection="1">
      <alignment horizontal="center" vertical="center" wrapText="1"/>
    </xf>
    <xf numFmtId="49" fontId="22" fillId="0" borderId="35" xfId="0" applyNumberFormat="1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vertical="top" wrapText="1"/>
      <protection locked="0"/>
    </xf>
    <xf numFmtId="0" fontId="15" fillId="0" borderId="36" xfId="0" applyFont="1" applyBorder="1" applyAlignment="1" applyProtection="1">
      <alignment vertical="top" wrapText="1"/>
      <protection locked="0"/>
    </xf>
    <xf numFmtId="0" fontId="15" fillId="0" borderId="37" xfId="0" applyFont="1" applyBorder="1" applyAlignment="1" applyProtection="1">
      <alignment vertical="top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421822</xdr:colOff>
      <xdr:row>0</xdr:row>
      <xdr:rowOff>112940</xdr:rowOff>
    </xdr:from>
    <xdr:to>
      <xdr:col>0</xdr:col>
      <xdr:colOff>2789464</xdr:colOff>
      <xdr:row>0</xdr:row>
      <xdr:rowOff>1264766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2" y="112940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231323</xdr:colOff>
      <xdr:row>0</xdr:row>
      <xdr:rowOff>68036</xdr:rowOff>
    </xdr:from>
    <xdr:to>
      <xdr:col>4</xdr:col>
      <xdr:colOff>859155</xdr:colOff>
      <xdr:row>1</xdr:row>
      <xdr:rowOff>73479</xdr:rowOff>
    </xdr:to>
    <xdr:pic>
      <xdr:nvPicPr>
        <xdr:cNvPr id="6" name="Image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72644" y="68036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140154</xdr:rowOff>
    </xdr:from>
    <xdr:to>
      <xdr:col>0</xdr:col>
      <xdr:colOff>2500992</xdr:colOff>
      <xdr:row>0</xdr:row>
      <xdr:rowOff>1291980</xdr:rowOff>
    </xdr:to>
    <xdr:pic>
      <xdr:nvPicPr>
        <xdr:cNvPr id="6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0154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676276</xdr:colOff>
      <xdr:row>0</xdr:row>
      <xdr:rowOff>95250</xdr:rowOff>
    </xdr:from>
    <xdr:to>
      <xdr:col>2</xdr:col>
      <xdr:colOff>1872887</xdr:colOff>
      <xdr:row>1</xdr:row>
      <xdr:rowOff>117022</xdr:rowOff>
    </xdr:to>
    <xdr:pic>
      <xdr:nvPicPr>
        <xdr:cNvPr id="7" name="Imag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33851" y="95250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29201" name="Groupe 8"/>
        <xdr:cNvGrpSpPr>
          <a:grpSpLocks/>
        </xdr:cNvGrpSpPr>
      </xdr:nvGrpSpPr>
      <xdr:grpSpPr bwMode="auto">
        <a:xfrm>
          <a:off x="7691157" y="3294529"/>
          <a:ext cx="1850652" cy="1268506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5112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4083" y="2999156"/>
            <a:ext cx="1531267" cy="43355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7</xdr:col>
      <xdr:colOff>537883</xdr:colOff>
      <xdr:row>33</xdr:row>
      <xdr:rowOff>85725</xdr:rowOff>
    </xdr:to>
    <xdr:grpSp>
      <xdr:nvGrpSpPr>
        <xdr:cNvPr id="29202" name="Groupe 30"/>
        <xdr:cNvGrpSpPr>
          <a:grpSpLocks/>
        </xdr:cNvGrpSpPr>
      </xdr:nvGrpSpPr>
      <xdr:grpSpPr bwMode="auto">
        <a:xfrm>
          <a:off x="7867650" y="6300507"/>
          <a:ext cx="2952751" cy="3771900"/>
          <a:chOff x="7732059" y="5468471"/>
          <a:chExt cx="360997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49698" y="7767127"/>
            <a:ext cx="3192337" cy="2248836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358588</xdr:colOff>
      <xdr:row>0</xdr:row>
      <xdr:rowOff>112140</xdr:rowOff>
    </xdr:from>
    <xdr:to>
      <xdr:col>0</xdr:col>
      <xdr:colOff>2726230</xdr:colOff>
      <xdr:row>0</xdr:row>
      <xdr:rowOff>1263966</xdr:rowOff>
    </xdr:to>
    <xdr:pic>
      <xdr:nvPicPr>
        <xdr:cNvPr id="17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88" y="112140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504265</xdr:colOff>
      <xdr:row>0</xdr:row>
      <xdr:rowOff>67236</xdr:rowOff>
    </xdr:from>
    <xdr:to>
      <xdr:col>2</xdr:col>
      <xdr:colOff>1528306</xdr:colOff>
      <xdr:row>1</xdr:row>
      <xdr:rowOff>59873</xdr:rowOff>
    </xdr:to>
    <xdr:pic>
      <xdr:nvPicPr>
        <xdr:cNvPr id="18" name="Image 1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9089" y="67236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5005" name="Groupe 8"/>
        <xdr:cNvGrpSpPr>
          <a:grpSpLocks/>
        </xdr:cNvGrpSpPr>
      </xdr:nvGrpSpPr>
      <xdr:grpSpPr bwMode="auto">
        <a:xfrm>
          <a:off x="7691157" y="3303494"/>
          <a:ext cx="1850652" cy="1322294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4447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9277"/>
            <a:ext cx="1531267" cy="43343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8</xdr:col>
      <xdr:colOff>190499</xdr:colOff>
      <xdr:row>33</xdr:row>
      <xdr:rowOff>85725</xdr:rowOff>
    </xdr:to>
    <xdr:grpSp>
      <xdr:nvGrpSpPr>
        <xdr:cNvPr id="35006" name="Groupe 30"/>
        <xdr:cNvGrpSpPr>
          <a:grpSpLocks/>
        </xdr:cNvGrpSpPr>
      </xdr:nvGrpSpPr>
      <xdr:grpSpPr bwMode="auto">
        <a:xfrm>
          <a:off x="7867650" y="6363260"/>
          <a:ext cx="3232896" cy="3771900"/>
          <a:chOff x="7732059" y="5468471"/>
          <a:chExt cx="3934943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7" y="7767126"/>
            <a:ext cx="3517305" cy="2058664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324971</xdr:colOff>
      <xdr:row>0</xdr:row>
      <xdr:rowOff>179374</xdr:rowOff>
    </xdr:from>
    <xdr:to>
      <xdr:col>0</xdr:col>
      <xdr:colOff>2692613</xdr:colOff>
      <xdr:row>0</xdr:row>
      <xdr:rowOff>1331200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179374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470648</xdr:colOff>
      <xdr:row>0</xdr:row>
      <xdr:rowOff>134470</xdr:rowOff>
    </xdr:from>
    <xdr:to>
      <xdr:col>2</xdr:col>
      <xdr:colOff>1494689</xdr:colOff>
      <xdr:row>1</xdr:row>
      <xdr:rowOff>115901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25472" y="134470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6029" name="Groupe 8"/>
        <xdr:cNvGrpSpPr>
          <a:grpSpLocks/>
        </xdr:cNvGrpSpPr>
      </xdr:nvGrpSpPr>
      <xdr:grpSpPr bwMode="auto">
        <a:xfrm>
          <a:off x="7691157" y="3303494"/>
          <a:ext cx="1850652" cy="136711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5291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7308"/>
            <a:ext cx="1531267" cy="43540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95249</xdr:colOff>
      <xdr:row>14</xdr:row>
      <xdr:rowOff>123825</xdr:rowOff>
    </xdr:from>
    <xdr:to>
      <xdr:col>7</xdr:col>
      <xdr:colOff>605116</xdr:colOff>
      <xdr:row>33</xdr:row>
      <xdr:rowOff>85725</xdr:rowOff>
    </xdr:to>
    <xdr:grpSp>
      <xdr:nvGrpSpPr>
        <xdr:cNvPr id="36030" name="Groupe 30"/>
        <xdr:cNvGrpSpPr>
          <a:grpSpLocks/>
        </xdr:cNvGrpSpPr>
      </xdr:nvGrpSpPr>
      <xdr:grpSpPr bwMode="auto">
        <a:xfrm>
          <a:off x="7867649" y="6408084"/>
          <a:ext cx="3019985" cy="3771900"/>
          <a:chOff x="7732059" y="5468471"/>
          <a:chExt cx="3694749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7" y="7767127"/>
            <a:ext cx="3277111" cy="239146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403412</xdr:colOff>
      <xdr:row>0</xdr:row>
      <xdr:rowOff>112139</xdr:rowOff>
    </xdr:from>
    <xdr:to>
      <xdr:col>0</xdr:col>
      <xdr:colOff>2771054</xdr:colOff>
      <xdr:row>0</xdr:row>
      <xdr:rowOff>1263965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2" y="112139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549089</xdr:colOff>
      <xdr:row>0</xdr:row>
      <xdr:rowOff>67235</xdr:rowOff>
    </xdr:from>
    <xdr:to>
      <xdr:col>2</xdr:col>
      <xdr:colOff>1573130</xdr:colOff>
      <xdr:row>1</xdr:row>
      <xdr:rowOff>48666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03913" y="67235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7053" name="Groupe 8"/>
        <xdr:cNvGrpSpPr>
          <a:grpSpLocks/>
        </xdr:cNvGrpSpPr>
      </xdr:nvGrpSpPr>
      <xdr:grpSpPr bwMode="auto">
        <a:xfrm>
          <a:off x="7691157" y="3303494"/>
          <a:ext cx="1850652" cy="130436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64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6054"/>
            <a:ext cx="1531267" cy="436654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15</xdr:row>
      <xdr:rowOff>123825</xdr:rowOff>
    </xdr:from>
    <xdr:to>
      <xdr:col>7</xdr:col>
      <xdr:colOff>493059</xdr:colOff>
      <xdr:row>34</xdr:row>
      <xdr:rowOff>85725</xdr:rowOff>
    </xdr:to>
    <xdr:grpSp>
      <xdr:nvGrpSpPr>
        <xdr:cNvPr id="37054" name="Groupe 30"/>
        <xdr:cNvGrpSpPr>
          <a:grpSpLocks/>
        </xdr:cNvGrpSpPr>
      </xdr:nvGrpSpPr>
      <xdr:grpSpPr bwMode="auto">
        <a:xfrm>
          <a:off x="7867650" y="6524625"/>
          <a:ext cx="2907927" cy="3771900"/>
          <a:chOff x="7732059" y="5468471"/>
          <a:chExt cx="3553459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8" y="7767126"/>
            <a:ext cx="3135820" cy="226468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313765</xdr:colOff>
      <xdr:row>0</xdr:row>
      <xdr:rowOff>123346</xdr:rowOff>
    </xdr:from>
    <xdr:to>
      <xdr:col>0</xdr:col>
      <xdr:colOff>2681407</xdr:colOff>
      <xdr:row>0</xdr:row>
      <xdr:rowOff>1275172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123346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459442</xdr:colOff>
      <xdr:row>0</xdr:row>
      <xdr:rowOff>78442</xdr:rowOff>
    </xdr:from>
    <xdr:to>
      <xdr:col>2</xdr:col>
      <xdr:colOff>1483483</xdr:colOff>
      <xdr:row>1</xdr:row>
      <xdr:rowOff>59873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4266" y="78442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19050</xdr:rowOff>
    </xdr:to>
    <xdr:grpSp>
      <xdr:nvGrpSpPr>
        <xdr:cNvPr id="38077" name="Groupe 8"/>
        <xdr:cNvGrpSpPr>
          <a:grpSpLocks/>
        </xdr:cNvGrpSpPr>
      </xdr:nvGrpSpPr>
      <xdr:grpSpPr bwMode="auto">
        <a:xfrm>
          <a:off x="7691157" y="3321424"/>
          <a:ext cx="1850652" cy="1323414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7273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8198"/>
            <a:ext cx="1531267" cy="434510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95251</xdr:colOff>
      <xdr:row>16</xdr:row>
      <xdr:rowOff>123825</xdr:rowOff>
    </xdr:from>
    <xdr:to>
      <xdr:col>7</xdr:col>
      <xdr:colOff>459442</xdr:colOff>
      <xdr:row>35</xdr:row>
      <xdr:rowOff>85725</xdr:rowOff>
    </xdr:to>
    <xdr:grpSp>
      <xdr:nvGrpSpPr>
        <xdr:cNvPr id="38078" name="Groupe 30"/>
        <xdr:cNvGrpSpPr>
          <a:grpSpLocks/>
        </xdr:cNvGrpSpPr>
      </xdr:nvGrpSpPr>
      <xdr:grpSpPr bwMode="auto">
        <a:xfrm>
          <a:off x="7867651" y="6739778"/>
          <a:ext cx="2874309" cy="3771900"/>
          <a:chOff x="7732059" y="5468471"/>
          <a:chExt cx="3511071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8" y="7767126"/>
            <a:ext cx="3093432" cy="172586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369794</xdr:colOff>
      <xdr:row>0</xdr:row>
      <xdr:rowOff>100933</xdr:rowOff>
    </xdr:from>
    <xdr:to>
      <xdr:col>0</xdr:col>
      <xdr:colOff>2737436</xdr:colOff>
      <xdr:row>0</xdr:row>
      <xdr:rowOff>1252759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4" y="100933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515471</xdr:colOff>
      <xdr:row>0</xdr:row>
      <xdr:rowOff>56029</xdr:rowOff>
    </xdr:from>
    <xdr:to>
      <xdr:col>2</xdr:col>
      <xdr:colOff>1539512</xdr:colOff>
      <xdr:row>1</xdr:row>
      <xdr:rowOff>93489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0295" y="56029"/>
          <a:ext cx="2873011" cy="13933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zoomScale="70" zoomScaleNormal="70" zoomScaleSheetLayoutView="75" workbookViewId="0">
      <selection activeCell="B3" sqref="B3:E7"/>
    </sheetView>
  </sheetViews>
  <sheetFormatPr baseColWidth="10" defaultColWidth="9.109375" defaultRowHeight="13.8" x14ac:dyDescent="0.3"/>
  <cols>
    <col min="1" max="1" width="44.109375" style="1" customWidth="1"/>
    <col min="2" max="2" width="16.44140625" style="1" customWidth="1"/>
    <col min="3" max="3" width="17.109375" style="1" customWidth="1"/>
    <col min="4" max="4" width="16.44140625" style="1" customWidth="1"/>
    <col min="5" max="5" width="15.5546875" style="1" customWidth="1"/>
    <col min="6" max="16" width="14.109375" style="1" customWidth="1"/>
    <col min="17" max="16384" width="9.109375" style="1"/>
  </cols>
  <sheetData>
    <row r="1" spans="1:16" ht="108.75" customHeight="1" thickBot="1" x14ac:dyDescent="0.35">
      <c r="A1" s="95"/>
      <c r="B1" s="95"/>
      <c r="C1" s="95"/>
      <c r="D1" s="95"/>
      <c r="E1" s="95"/>
    </row>
    <row r="2" spans="1:16" ht="73.5" customHeight="1" x14ac:dyDescent="0.3">
      <c r="A2" s="115" t="s">
        <v>65</v>
      </c>
      <c r="B2" s="116"/>
      <c r="C2" s="116"/>
      <c r="D2" s="116"/>
      <c r="E2" s="117"/>
      <c r="F2" s="63"/>
      <c r="G2" s="3"/>
      <c r="H2" s="3"/>
      <c r="I2" s="3"/>
      <c r="J2" s="3"/>
    </row>
    <row r="3" spans="1:16" ht="70.5" customHeight="1" x14ac:dyDescent="0.3">
      <c r="A3" s="5" t="s">
        <v>20</v>
      </c>
      <c r="B3" s="202"/>
      <c r="C3" s="203"/>
      <c r="D3" s="203"/>
      <c r="E3" s="204"/>
      <c r="F3" s="63"/>
      <c r="G3" s="106" t="s">
        <v>57</v>
      </c>
      <c r="H3" s="107"/>
      <c r="I3" s="107"/>
      <c r="J3" s="107"/>
      <c r="K3" s="107"/>
      <c r="L3" s="107"/>
      <c r="M3" s="108"/>
    </row>
    <row r="4" spans="1:16" ht="28.5" customHeight="1" x14ac:dyDescent="0.3">
      <c r="A4" s="5" t="s">
        <v>40</v>
      </c>
      <c r="B4" s="205"/>
      <c r="C4" s="205"/>
      <c r="D4" s="205"/>
      <c r="E4" s="206"/>
      <c r="F4" s="63"/>
      <c r="G4" s="109"/>
      <c r="H4" s="110"/>
      <c r="I4" s="110"/>
      <c r="J4" s="110"/>
      <c r="K4" s="110"/>
      <c r="L4" s="110"/>
      <c r="M4" s="111"/>
    </row>
    <row r="5" spans="1:16" ht="28.5" customHeight="1" x14ac:dyDescent="0.3">
      <c r="A5" s="92" t="s">
        <v>56</v>
      </c>
      <c r="B5" s="205"/>
      <c r="C5" s="205"/>
      <c r="D5" s="205"/>
      <c r="E5" s="206"/>
      <c r="F5" s="63"/>
      <c r="G5" s="112"/>
      <c r="H5" s="113"/>
      <c r="I5" s="113"/>
      <c r="J5" s="113"/>
      <c r="K5" s="113"/>
      <c r="L5" s="113"/>
      <c r="M5" s="114"/>
    </row>
    <row r="6" spans="1:16" ht="28.5" customHeight="1" x14ac:dyDescent="0.3">
      <c r="A6" s="5" t="s">
        <v>41</v>
      </c>
      <c r="B6" s="205"/>
      <c r="C6" s="205"/>
      <c r="D6" s="205"/>
      <c r="E6" s="206"/>
      <c r="F6" s="63"/>
    </row>
    <row r="7" spans="1:16" ht="28.5" customHeight="1" thickBot="1" x14ac:dyDescent="0.35">
      <c r="A7" s="51" t="s">
        <v>19</v>
      </c>
      <c r="B7" s="207"/>
      <c r="C7" s="208"/>
      <c r="D7" s="208"/>
      <c r="E7" s="209"/>
      <c r="F7" s="63"/>
    </row>
    <row r="9" spans="1:16" ht="15" customHeight="1" x14ac:dyDescent="0.3">
      <c r="B9" s="96" t="s">
        <v>54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16" ht="15" customHeight="1" x14ac:dyDescent="0.3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</row>
    <row r="11" spans="1:16" ht="14.4" thickBot="1" x14ac:dyDescent="0.35"/>
    <row r="12" spans="1:16" ht="19.5" customHeight="1" x14ac:dyDescent="0.3">
      <c r="B12" s="97" t="s">
        <v>7</v>
      </c>
      <c r="C12" s="98"/>
      <c r="D12" s="98"/>
      <c r="E12" s="98"/>
      <c r="F12" s="98" t="s">
        <v>9</v>
      </c>
      <c r="G12" s="98"/>
      <c r="H12" s="98" t="s">
        <v>1</v>
      </c>
      <c r="I12" s="98"/>
      <c r="J12" s="98" t="s">
        <v>10</v>
      </c>
      <c r="K12" s="99"/>
      <c r="L12" s="100" t="s">
        <v>11</v>
      </c>
      <c r="M12" s="99"/>
      <c r="N12" s="97" t="s">
        <v>12</v>
      </c>
      <c r="O12" s="98"/>
      <c r="P12" s="99"/>
    </row>
    <row r="13" spans="1:16" ht="48.75" customHeight="1" thickBot="1" x14ac:dyDescent="0.35">
      <c r="B13" s="64" t="s">
        <v>33</v>
      </c>
      <c r="C13" s="65" t="s">
        <v>34</v>
      </c>
      <c r="D13" s="65" t="s">
        <v>35</v>
      </c>
      <c r="E13" s="66" t="s">
        <v>8</v>
      </c>
      <c r="F13" s="65" t="s">
        <v>21</v>
      </c>
      <c r="G13" s="66" t="s">
        <v>8</v>
      </c>
      <c r="H13" s="65" t="s">
        <v>21</v>
      </c>
      <c r="I13" s="66" t="s">
        <v>8</v>
      </c>
      <c r="J13" s="65" t="s">
        <v>21</v>
      </c>
      <c r="K13" s="67" t="s">
        <v>8</v>
      </c>
      <c r="L13" s="68" t="s">
        <v>21</v>
      </c>
      <c r="M13" s="67" t="s">
        <v>8</v>
      </c>
      <c r="N13" s="64" t="s">
        <v>8</v>
      </c>
      <c r="O13" s="65" t="s">
        <v>22</v>
      </c>
      <c r="P13" s="69" t="s">
        <v>13</v>
      </c>
    </row>
    <row r="14" spans="1:16" ht="24" customHeight="1" x14ac:dyDescent="0.3">
      <c r="A14" s="88">
        <f>'3- détails équipe 1'!B5</f>
        <v>0</v>
      </c>
      <c r="B14" s="85">
        <f>'3- détails équipe 1'!B17</f>
        <v>0</v>
      </c>
      <c r="C14" s="71">
        <f>'3- détails équipe 1'!B22</f>
        <v>0</v>
      </c>
      <c r="D14" s="71">
        <f>SUM(B14+C14)</f>
        <v>0</v>
      </c>
      <c r="E14" s="72">
        <f>'3- détails équipe 1'!C22</f>
        <v>0</v>
      </c>
      <c r="F14" s="71">
        <f>'3- détails équipe 1'!B27</f>
        <v>0</v>
      </c>
      <c r="G14" s="72">
        <f>'3- détails équipe 1'!C27</f>
        <v>0</v>
      </c>
      <c r="H14" s="71">
        <f>'3- détails équipe 1'!B32</f>
        <v>0</v>
      </c>
      <c r="I14" s="72">
        <f>'3- détails équipe 1'!C32</f>
        <v>0</v>
      </c>
      <c r="J14" s="71">
        <f>'3- détails équipe 1'!B34</f>
        <v>0</v>
      </c>
      <c r="K14" s="73">
        <f>'3- détails équipe 1'!C34</f>
        <v>0</v>
      </c>
      <c r="L14" s="74">
        <f t="shared" ref="L14:L19" si="0">B14+C14+F14+H14+J14</f>
        <v>0</v>
      </c>
      <c r="M14" s="75">
        <f>E14+G14+I14+K14</f>
        <v>0</v>
      </c>
      <c r="N14" s="70">
        <f>'3- détails équipe 1'!B39</f>
        <v>0</v>
      </c>
      <c r="O14" s="71">
        <f>'3- détails équipe 1'!B40</f>
        <v>0</v>
      </c>
      <c r="P14" s="76">
        <f>'3- détails équipe 1'!B41</f>
        <v>0</v>
      </c>
    </row>
    <row r="15" spans="1:16" ht="24" customHeight="1" x14ac:dyDescent="0.3">
      <c r="A15" s="89">
        <f>'3- détails équipe 2'!B5</f>
        <v>0</v>
      </c>
      <c r="B15" s="85">
        <f>'3- détails équipe 2'!B17</f>
        <v>0</v>
      </c>
      <c r="C15" s="33">
        <f>'3- détails équipe 2'!B22</f>
        <v>0</v>
      </c>
      <c r="D15" s="71">
        <f>SUM(B15+C15)</f>
        <v>0</v>
      </c>
      <c r="E15" s="78">
        <f>'3- détails équipe 2'!C22</f>
        <v>0</v>
      </c>
      <c r="F15" s="33">
        <f>'3- détails équipe 2'!B27</f>
        <v>0</v>
      </c>
      <c r="G15" s="78">
        <f>'3- détails équipe 2'!C27</f>
        <v>0</v>
      </c>
      <c r="H15" s="33">
        <f>'3- détails équipe 2'!B32</f>
        <v>0</v>
      </c>
      <c r="I15" s="78">
        <f>'3- détails équipe 2'!C32</f>
        <v>0</v>
      </c>
      <c r="J15" s="33">
        <f>'3- détails équipe 2'!B34</f>
        <v>0</v>
      </c>
      <c r="K15" s="79">
        <f>'3- détails équipe 2'!C34</f>
        <v>0</v>
      </c>
      <c r="L15" s="70">
        <f t="shared" si="0"/>
        <v>0</v>
      </c>
      <c r="M15" s="79">
        <f>E15+G15+I15+K15</f>
        <v>0</v>
      </c>
      <c r="N15" s="77">
        <f>'3- détails équipe 2'!B40</f>
        <v>0</v>
      </c>
      <c r="O15" s="71">
        <f>'3- détails équipe 2'!B41</f>
        <v>0</v>
      </c>
      <c r="P15" s="76">
        <f>'3- détails équipe 2'!B42</f>
        <v>0</v>
      </c>
    </row>
    <row r="16" spans="1:16" ht="24" customHeight="1" x14ac:dyDescent="0.3">
      <c r="A16" s="89">
        <f>'3- détails équipe 3'!B5</f>
        <v>0</v>
      </c>
      <c r="B16" s="86">
        <f>'3- détails équipe 3'!B17</f>
        <v>0</v>
      </c>
      <c r="C16" s="33">
        <f>'3- détails équipe 3'!B22</f>
        <v>0</v>
      </c>
      <c r="D16" s="71">
        <f>SUM(B16+C16)</f>
        <v>0</v>
      </c>
      <c r="E16" s="78">
        <f>'3- détails équipe 3'!C22</f>
        <v>0</v>
      </c>
      <c r="F16" s="33">
        <f>'3- détails équipe 3'!B27</f>
        <v>0</v>
      </c>
      <c r="G16" s="78">
        <f>'3- détails équipe 3'!C27</f>
        <v>0</v>
      </c>
      <c r="H16" s="33">
        <f>'3- détails équipe 3'!B32</f>
        <v>0</v>
      </c>
      <c r="I16" s="78">
        <f>'3- détails équipe 3'!C32</f>
        <v>0</v>
      </c>
      <c r="J16" s="33">
        <f>'3- détails équipe 3'!B34</f>
        <v>0</v>
      </c>
      <c r="K16" s="79">
        <f>'3- détails équipe 3'!C34</f>
        <v>0</v>
      </c>
      <c r="L16" s="70">
        <f t="shared" si="0"/>
        <v>0</v>
      </c>
      <c r="M16" s="79">
        <f>E16+G16+I16+K16</f>
        <v>0</v>
      </c>
      <c r="N16" s="77">
        <f>'3- détails équipe 3'!B40</f>
        <v>0</v>
      </c>
      <c r="O16" s="71">
        <f>'3- détails équipe 3'!B41</f>
        <v>0</v>
      </c>
      <c r="P16" s="76">
        <f>'3- détails équipe 3'!B42</f>
        <v>0</v>
      </c>
    </row>
    <row r="17" spans="1:16" ht="24" customHeight="1" x14ac:dyDescent="0.3">
      <c r="A17" s="89">
        <f>'3- détails équipe 4'!B5</f>
        <v>0</v>
      </c>
      <c r="B17" s="86">
        <f>'3- détails équipe 4'!B18</f>
        <v>0</v>
      </c>
      <c r="C17" s="33">
        <f>'3- détails équipe 4'!B23</f>
        <v>0</v>
      </c>
      <c r="D17" s="71">
        <f>SUM(B17+C17)</f>
        <v>0</v>
      </c>
      <c r="E17" s="78">
        <f>'3- détails équipe 4'!C23</f>
        <v>0</v>
      </c>
      <c r="F17" s="33">
        <f>'3- détails équipe 4'!B28</f>
        <v>0</v>
      </c>
      <c r="G17" s="78">
        <f>'3- détails équipe 4'!C28</f>
        <v>0</v>
      </c>
      <c r="H17" s="33">
        <f>'3- détails équipe 4'!B33</f>
        <v>0</v>
      </c>
      <c r="I17" s="78">
        <f>'3- détails équipe 4'!C33</f>
        <v>0</v>
      </c>
      <c r="J17" s="33">
        <f>'3- détails équipe 4'!B35</f>
        <v>0</v>
      </c>
      <c r="K17" s="79">
        <f>'3- détails équipe 4'!C35</f>
        <v>0</v>
      </c>
      <c r="L17" s="70">
        <f t="shared" si="0"/>
        <v>0</v>
      </c>
      <c r="M17" s="79">
        <f>E17+G17+I17+K17</f>
        <v>0</v>
      </c>
      <c r="N17" s="77">
        <f>'3- détails équipe 4'!B40</f>
        <v>0</v>
      </c>
      <c r="O17" s="71">
        <f>'3- détails équipe 4'!B41</f>
        <v>0</v>
      </c>
      <c r="P17" s="76">
        <f>'3- détails équipe 4'!B42</f>
        <v>0</v>
      </c>
    </row>
    <row r="18" spans="1:16" ht="24" customHeight="1" x14ac:dyDescent="0.3">
      <c r="A18" s="89">
        <f>'3- détails équipe 5'!B5</f>
        <v>0</v>
      </c>
      <c r="B18" s="86">
        <f>'3- détails équipe 5'!B19</f>
        <v>0</v>
      </c>
      <c r="C18" s="33">
        <f>'3- détails équipe 5'!B24</f>
        <v>0</v>
      </c>
      <c r="D18" s="71">
        <f>SUM(B18+C18)</f>
        <v>0</v>
      </c>
      <c r="E18" s="78">
        <f>'3- détails équipe 5'!C24</f>
        <v>0</v>
      </c>
      <c r="F18" s="33">
        <f>'3- détails équipe 5'!B29</f>
        <v>0</v>
      </c>
      <c r="G18" s="78">
        <f>'3- détails équipe 5'!C29</f>
        <v>0</v>
      </c>
      <c r="H18" s="33">
        <f>'3- détails équipe 5'!B34</f>
        <v>0</v>
      </c>
      <c r="I18" s="78">
        <f>'3- détails équipe 5'!C34</f>
        <v>0</v>
      </c>
      <c r="J18" s="33">
        <f>'3- détails équipe 5'!B36</f>
        <v>0</v>
      </c>
      <c r="K18" s="79">
        <f>'3- détails équipe 5'!C36</f>
        <v>0</v>
      </c>
      <c r="L18" s="70">
        <f t="shared" si="0"/>
        <v>0</v>
      </c>
      <c r="M18" s="79">
        <f>E18+G18+I18+K18</f>
        <v>0</v>
      </c>
      <c r="N18" s="77">
        <f>'3- détails équipe 5'!B42</f>
        <v>0</v>
      </c>
      <c r="O18" s="71">
        <f>'3- détails équipe 5'!B43</f>
        <v>0</v>
      </c>
      <c r="P18" s="76">
        <f>'3- détails équipe 5'!B44</f>
        <v>0</v>
      </c>
    </row>
    <row r="19" spans="1:16" ht="24" customHeight="1" thickBot="1" x14ac:dyDescent="0.35">
      <c r="A19" s="90" t="s">
        <v>11</v>
      </c>
      <c r="B19" s="87">
        <f t="shared" ref="B19:K19" si="1">SUM(B14:B18)</f>
        <v>0</v>
      </c>
      <c r="C19" s="81">
        <f t="shared" si="1"/>
        <v>0</v>
      </c>
      <c r="D19" s="81">
        <f t="shared" si="1"/>
        <v>0</v>
      </c>
      <c r="E19" s="81">
        <f t="shared" si="1"/>
        <v>0</v>
      </c>
      <c r="F19" s="81">
        <f t="shared" si="1"/>
        <v>0</v>
      </c>
      <c r="G19" s="81">
        <f t="shared" si="1"/>
        <v>0</v>
      </c>
      <c r="H19" s="81">
        <f t="shared" si="1"/>
        <v>0</v>
      </c>
      <c r="I19" s="81">
        <f t="shared" si="1"/>
        <v>0</v>
      </c>
      <c r="J19" s="81">
        <f t="shared" si="1"/>
        <v>0</v>
      </c>
      <c r="K19" s="82">
        <f t="shared" si="1"/>
        <v>0</v>
      </c>
      <c r="L19" s="83">
        <f t="shared" si="0"/>
        <v>0</v>
      </c>
      <c r="M19" s="82">
        <f>SUM(M14:M18)</f>
        <v>0</v>
      </c>
      <c r="N19" s="80">
        <f>SUM(N14:N18)</f>
        <v>0</v>
      </c>
      <c r="O19" s="81">
        <f>SUM(O14:O18)</f>
        <v>0</v>
      </c>
      <c r="P19" s="82">
        <f>SUM(P14:P18)</f>
        <v>0</v>
      </c>
    </row>
    <row r="20" spans="1:16" ht="9" customHeight="1" x14ac:dyDescent="0.3">
      <c r="A20" s="101" t="s">
        <v>36</v>
      </c>
      <c r="B20" s="102"/>
      <c r="C20" s="102"/>
      <c r="D20" s="102"/>
      <c r="E20" s="102"/>
      <c r="F20" s="102"/>
      <c r="G20" s="102"/>
      <c r="H20" s="102"/>
    </row>
    <row r="21" spans="1:16" ht="9" customHeight="1" x14ac:dyDescent="0.3">
      <c r="A21" s="103"/>
      <c r="B21" s="102"/>
      <c r="C21" s="102"/>
      <c r="D21" s="102"/>
      <c r="E21" s="102"/>
      <c r="F21" s="102"/>
      <c r="G21" s="102"/>
      <c r="H21" s="102"/>
    </row>
  </sheetData>
  <sheetProtection password="CA71" sheet="1" objects="1" scenarios="1" selectLockedCells="1"/>
  <protectedRanges>
    <protectedRange password="CA71" sqref="A19:M19 O19:P19" name="Plage7"/>
    <protectedRange password="CA71" sqref="M13 L14:M19" name="Plage6"/>
    <protectedRange password="CA71" sqref="B12:P13" name="Plage5"/>
    <protectedRange password="CA71" sqref="A3:A7" name="Plage3"/>
    <protectedRange password="CCA4" sqref="A2:F2" name="Plage4"/>
  </protectedRanges>
  <mergeCells count="16">
    <mergeCell ref="A20:H21"/>
    <mergeCell ref="B12:E12"/>
    <mergeCell ref="F12:G12"/>
    <mergeCell ref="H12:I12"/>
    <mergeCell ref="B7:E7"/>
    <mergeCell ref="A1:E1"/>
    <mergeCell ref="B9:O10"/>
    <mergeCell ref="N12:P12"/>
    <mergeCell ref="J12:K12"/>
    <mergeCell ref="L12:M12"/>
    <mergeCell ref="G3:M5"/>
    <mergeCell ref="A2:E2"/>
    <mergeCell ref="B3:E3"/>
    <mergeCell ref="B4:E4"/>
    <mergeCell ref="B5:E5"/>
    <mergeCell ref="B6:E6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BreakPreview" zoomScaleNormal="100" zoomScaleSheetLayoutView="100" workbookViewId="0">
      <selection activeCell="A29" sqref="A29"/>
    </sheetView>
  </sheetViews>
  <sheetFormatPr baseColWidth="10" defaultColWidth="9.109375" defaultRowHeight="13.8" x14ac:dyDescent="0.3"/>
  <cols>
    <col min="1" max="1" width="51.88671875" style="1" customWidth="1"/>
    <col min="2" max="2" width="25.109375" style="1" customWidth="1"/>
    <col min="3" max="3" width="29.44140625" style="1" customWidth="1"/>
    <col min="4" max="16384" width="9.109375" style="1"/>
  </cols>
  <sheetData>
    <row r="1" spans="1:8" ht="108" customHeight="1" x14ac:dyDescent="0.3">
      <c r="A1" s="118"/>
      <c r="B1" s="118"/>
      <c r="C1" s="118"/>
    </row>
    <row r="2" spans="1:8" ht="17.25" customHeight="1" x14ac:dyDescent="0.3">
      <c r="A2" s="139" t="s">
        <v>18</v>
      </c>
      <c r="B2" s="139"/>
      <c r="C2" s="139"/>
    </row>
    <row r="3" spans="1:8" ht="75.75" customHeight="1" x14ac:dyDescent="0.3">
      <c r="A3" s="151" t="str">
        <f>'1- resumé équipes '!A2:E2</f>
        <v>Appel à projets
INCa-IReSP 2021-Addictions aux substances psychoactives
 Annexe financière
Renseignements administratifs</v>
      </c>
      <c r="B3" s="152"/>
      <c r="C3" s="153"/>
      <c r="D3" s="2"/>
      <c r="E3" s="3"/>
      <c r="F3" s="3"/>
      <c r="G3" s="3"/>
      <c r="H3" s="3"/>
    </row>
    <row r="4" spans="1:8" ht="9.75" customHeight="1" x14ac:dyDescent="0.3">
      <c r="A4" s="119"/>
      <c r="B4" s="120"/>
      <c r="C4" s="121"/>
    </row>
    <row r="5" spans="1:8" ht="51.75" customHeight="1" x14ac:dyDescent="0.3">
      <c r="A5" s="5" t="s">
        <v>20</v>
      </c>
      <c r="B5" s="132">
        <f>'1- resumé équipes '!B3:E3</f>
        <v>0</v>
      </c>
      <c r="C5" s="133"/>
    </row>
    <row r="6" spans="1:8" ht="27" customHeight="1" x14ac:dyDescent="0.3">
      <c r="A6" s="5" t="s">
        <v>40</v>
      </c>
      <c r="B6" s="122">
        <f>'1- resumé équipes '!B4:F4</f>
        <v>0</v>
      </c>
      <c r="C6" s="123"/>
      <c r="E6" s="1" t="s">
        <v>0</v>
      </c>
    </row>
    <row r="7" spans="1:8" ht="27" customHeight="1" x14ac:dyDescent="0.3">
      <c r="A7" s="5" t="s">
        <v>56</v>
      </c>
      <c r="B7" s="122">
        <f>'1- resumé équipes '!B5:F5</f>
        <v>0</v>
      </c>
      <c r="C7" s="123"/>
    </row>
    <row r="8" spans="1:8" ht="27" customHeight="1" x14ac:dyDescent="0.3">
      <c r="A8" s="5" t="s">
        <v>41</v>
      </c>
      <c r="B8" s="122">
        <f>'1- resumé équipes '!B6:F6</f>
        <v>0</v>
      </c>
      <c r="C8" s="123"/>
    </row>
    <row r="9" spans="1:8" ht="27" customHeight="1" thickBot="1" x14ac:dyDescent="0.35">
      <c r="A9" s="51" t="s">
        <v>19</v>
      </c>
      <c r="B9" s="104">
        <f>'1- resumé équipes '!B7:F7</f>
        <v>0</v>
      </c>
      <c r="C9" s="105"/>
    </row>
    <row r="10" spans="1:8" ht="14.25" customHeight="1" thickBot="1" x14ac:dyDescent="0.35">
      <c r="A10" s="134"/>
      <c r="B10" s="134"/>
      <c r="C10" s="134"/>
    </row>
    <row r="11" spans="1:8" ht="22.5" customHeight="1" thickBot="1" x14ac:dyDescent="0.35">
      <c r="A11" s="141" t="s">
        <v>43</v>
      </c>
      <c r="B11" s="142"/>
      <c r="C11" s="143"/>
    </row>
    <row r="12" spans="1:8" ht="15.9" customHeight="1" x14ac:dyDescent="0.3">
      <c r="A12" s="9"/>
      <c r="B12" s="144" t="s">
        <v>2</v>
      </c>
      <c r="C12" s="145"/>
    </row>
    <row r="13" spans="1:8" ht="26.25" customHeight="1" x14ac:dyDescent="0.3">
      <c r="A13" s="9"/>
      <c r="B13" s="52" t="s">
        <v>3</v>
      </c>
      <c r="C13" s="52" t="s">
        <v>58</v>
      </c>
    </row>
    <row r="14" spans="1:8" ht="28.8" x14ac:dyDescent="0.3">
      <c r="A14" s="11" t="s">
        <v>45</v>
      </c>
      <c r="B14" s="53">
        <f>'1- resumé équipes '!B19</f>
        <v>0</v>
      </c>
      <c r="C14" s="16" t="s">
        <v>25</v>
      </c>
    </row>
    <row r="15" spans="1:8" ht="14.4" x14ac:dyDescent="0.3">
      <c r="A15" s="19"/>
      <c r="B15" s="53"/>
      <c r="C15" s="54"/>
    </row>
    <row r="16" spans="1:8" ht="14.4" x14ac:dyDescent="0.3">
      <c r="A16" s="55" t="s">
        <v>31</v>
      </c>
      <c r="B16" s="53">
        <f>'1- resumé équipes '!C19</f>
        <v>0</v>
      </c>
      <c r="C16" s="56">
        <f>'1- resumé équipes '!E19</f>
        <v>0</v>
      </c>
    </row>
    <row r="17" spans="1:4" ht="14.4" x14ac:dyDescent="0.3">
      <c r="A17" s="57"/>
      <c r="B17" s="53"/>
      <c r="C17" s="56"/>
    </row>
    <row r="18" spans="1:4" ht="14.4" x14ac:dyDescent="0.3">
      <c r="A18" s="57" t="s">
        <v>27</v>
      </c>
      <c r="B18" s="53">
        <f>'1- resumé équipes '!F19</f>
        <v>0</v>
      </c>
      <c r="C18" s="56">
        <f>'1- resumé équipes '!G19</f>
        <v>0</v>
      </c>
    </row>
    <row r="19" spans="1:4" ht="14.4" x14ac:dyDescent="0.3">
      <c r="A19" s="57"/>
      <c r="B19" s="53"/>
      <c r="C19" s="56"/>
    </row>
    <row r="20" spans="1:4" ht="14.4" x14ac:dyDescent="0.3">
      <c r="A20" s="57" t="s">
        <v>28</v>
      </c>
      <c r="B20" s="53">
        <f>'1- resumé équipes '!H19</f>
        <v>0</v>
      </c>
      <c r="C20" s="56">
        <f>'1- resumé équipes '!I19</f>
        <v>0</v>
      </c>
    </row>
    <row r="21" spans="1:4" ht="14.4" x14ac:dyDescent="0.3">
      <c r="A21" s="58"/>
      <c r="B21" s="53"/>
      <c r="C21" s="56"/>
    </row>
    <row r="22" spans="1:4" ht="15.6" x14ac:dyDescent="0.3">
      <c r="A22" s="57" t="s">
        <v>29</v>
      </c>
      <c r="B22" s="53">
        <f>'1- resumé équipes '!J19</f>
        <v>0</v>
      </c>
      <c r="C22" s="59">
        <f>'1- resumé équipes '!K19</f>
        <v>0</v>
      </c>
      <c r="D22" s="60"/>
    </row>
    <row r="23" spans="1:4" ht="14.4" x14ac:dyDescent="0.3">
      <c r="A23" s="58"/>
      <c r="B23" s="53"/>
      <c r="C23" s="56"/>
    </row>
    <row r="24" spans="1:4" s="8" customFormat="1" ht="15.9" customHeight="1" x14ac:dyDescent="0.25">
      <c r="A24" s="30" t="s">
        <v>5</v>
      </c>
      <c r="B24" s="44">
        <f>B14+B16+B18+B20+B22</f>
        <v>0</v>
      </c>
      <c r="C24" s="61">
        <f>C16+C18+C20+C22</f>
        <v>0</v>
      </c>
    </row>
    <row r="25" spans="1:4" x14ac:dyDescent="0.3">
      <c r="A25" s="9"/>
      <c r="B25" s="9"/>
      <c r="C25" s="9"/>
      <c r="D25" s="9"/>
    </row>
    <row r="26" spans="1:4" ht="15.9" customHeight="1" x14ac:dyDescent="0.3">
      <c r="A26" s="62"/>
      <c r="B26" s="137" t="s">
        <v>6</v>
      </c>
      <c r="C26" s="138"/>
      <c r="D26" s="9"/>
    </row>
    <row r="27" spans="1:4" ht="14.4" x14ac:dyDescent="0.3">
      <c r="A27" s="34"/>
      <c r="B27" s="130"/>
      <c r="C27" s="131"/>
      <c r="D27" s="9"/>
    </row>
    <row r="28" spans="1:4" ht="21.9" customHeight="1" x14ac:dyDescent="0.3">
      <c r="A28" s="37" t="s">
        <v>59</v>
      </c>
      <c r="B28" s="128">
        <f>'1- resumé équipes '!N19</f>
        <v>0</v>
      </c>
      <c r="C28" s="129"/>
    </row>
    <row r="29" spans="1:4" ht="34.5" customHeight="1" x14ac:dyDescent="0.3">
      <c r="A29" s="91" t="s">
        <v>23</v>
      </c>
      <c r="B29" s="135">
        <f>'1- resumé équipes '!O19</f>
        <v>0</v>
      </c>
      <c r="C29" s="136"/>
    </row>
    <row r="30" spans="1:4" ht="36" customHeight="1" x14ac:dyDescent="0.3">
      <c r="A30" s="94" t="s">
        <v>53</v>
      </c>
      <c r="B30" s="135">
        <f>'1- resumé équipes '!P19</f>
        <v>0</v>
      </c>
      <c r="C30" s="136"/>
    </row>
    <row r="31" spans="1:4" ht="14.4" x14ac:dyDescent="0.3">
      <c r="A31" s="38"/>
      <c r="B31" s="154"/>
      <c r="C31" s="155"/>
    </row>
    <row r="32" spans="1:4" ht="15.9" customHeight="1" x14ac:dyDescent="0.3">
      <c r="A32" s="30" t="s">
        <v>5</v>
      </c>
      <c r="B32" s="124">
        <f>B28+B29+B30</f>
        <v>0</v>
      </c>
      <c r="C32" s="125"/>
    </row>
    <row r="33" spans="1:3" ht="14.4" thickBot="1" x14ac:dyDescent="0.35">
      <c r="A33" s="42"/>
      <c r="B33" s="43"/>
      <c r="C33" s="43"/>
    </row>
    <row r="34" spans="1:3" ht="33.75" customHeight="1" thickBot="1" x14ac:dyDescent="0.35">
      <c r="A34" s="147" t="s">
        <v>24</v>
      </c>
      <c r="B34" s="148"/>
      <c r="C34" s="149"/>
    </row>
    <row r="35" spans="1:3" ht="5.25" customHeight="1" x14ac:dyDescent="0.3">
      <c r="A35" s="42"/>
      <c r="B35" s="43"/>
      <c r="C35" s="43"/>
    </row>
    <row r="36" spans="1:3" ht="33.75" customHeight="1" x14ac:dyDescent="0.3">
      <c r="A36" s="146" t="s">
        <v>51</v>
      </c>
      <c r="B36" s="146"/>
      <c r="C36" s="146"/>
    </row>
    <row r="37" spans="1:3" ht="50.25" customHeight="1" x14ac:dyDescent="0.3">
      <c r="A37" s="126" t="s">
        <v>64</v>
      </c>
      <c r="B37" s="127"/>
      <c r="C37" s="127"/>
    </row>
    <row r="38" spans="1:3" ht="27.75" customHeight="1" x14ac:dyDescent="0.3">
      <c r="A38" s="150" t="s">
        <v>60</v>
      </c>
      <c r="B38" s="146"/>
      <c r="C38" s="146"/>
    </row>
    <row r="39" spans="1:3" ht="15.75" customHeight="1" x14ac:dyDescent="0.3">
      <c r="A39" s="140" t="s">
        <v>52</v>
      </c>
      <c r="B39" s="140"/>
      <c r="C39" s="140"/>
    </row>
  </sheetData>
  <sheetProtection password="CA71" sheet="1" objects="1" scenarios="1" selectLockedCells="1"/>
  <protectedRanges>
    <protectedRange password="CC06" sqref="A4:C4 B1:B2" name="Plage1"/>
    <protectedRange password="CC06" sqref="A5:A9" name="Plage2"/>
    <protectedRange password="CC06" sqref="A11:C13" name="Plage3"/>
    <protectedRange password="CC06" sqref="A14:A24 A32" name="Plage4"/>
    <protectedRange password="CC06" sqref="A28:A31" name="Plage5"/>
    <protectedRange password="CC06" sqref="A34:C34 A36:C41" name="Plage6"/>
  </protectedRanges>
  <mergeCells count="24">
    <mergeCell ref="A39:C39"/>
    <mergeCell ref="A11:C11"/>
    <mergeCell ref="B12:C12"/>
    <mergeCell ref="A36:C36"/>
    <mergeCell ref="B30:C30"/>
    <mergeCell ref="A34:C34"/>
    <mergeCell ref="A38:C38"/>
    <mergeCell ref="B31:C31"/>
    <mergeCell ref="A37:C37"/>
    <mergeCell ref="B28:C28"/>
    <mergeCell ref="B7:C7"/>
    <mergeCell ref="B8:C8"/>
    <mergeCell ref="B27:C27"/>
    <mergeCell ref="A10:C10"/>
    <mergeCell ref="B29:C29"/>
    <mergeCell ref="B26:C26"/>
    <mergeCell ref="A1:C1"/>
    <mergeCell ref="A4:C4"/>
    <mergeCell ref="B6:C6"/>
    <mergeCell ref="B9:C9"/>
    <mergeCell ref="B32:C32"/>
    <mergeCell ref="B5:C5"/>
    <mergeCell ref="A2:C2"/>
    <mergeCell ref="A3:C3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topLeftCell="A5" zoomScale="85" zoomScaleNormal="100" zoomScaleSheetLayoutView="85" workbookViewId="0">
      <selection activeCell="B5" sqref="B5:C5"/>
    </sheetView>
  </sheetViews>
  <sheetFormatPr baseColWidth="10" defaultColWidth="9.109375" defaultRowHeight="13.8" x14ac:dyDescent="0.3"/>
  <cols>
    <col min="1" max="1" width="57.88671875" style="1" customWidth="1"/>
    <col min="2" max="3" width="27.6640625" style="1" customWidth="1"/>
    <col min="4" max="16384" width="9.109375" style="1"/>
  </cols>
  <sheetData>
    <row r="1" spans="1:8" ht="110.25" customHeight="1" x14ac:dyDescent="0.3">
      <c r="A1" s="156"/>
      <c r="B1" s="156"/>
      <c r="C1" s="156"/>
    </row>
    <row r="2" spans="1:8" ht="72.75" customHeight="1" x14ac:dyDescent="0.3">
      <c r="A2" s="178" t="str">
        <f>'1- resumé équipes '!A2:E2</f>
        <v>Appel à projets
INCa-IReSP 2021-Addictions aux substances psychoactives
 Annexe financière
Renseignements administratifs</v>
      </c>
      <c r="B2" s="179"/>
      <c r="C2" s="180"/>
      <c r="D2" s="2"/>
      <c r="E2" s="3"/>
      <c r="F2" s="3"/>
      <c r="G2" s="3"/>
      <c r="H2" s="3"/>
    </row>
    <row r="3" spans="1:8" ht="47.25" customHeight="1" x14ac:dyDescent="0.3">
      <c r="A3" s="93" t="s">
        <v>20</v>
      </c>
      <c r="B3" s="183">
        <f>'2- coût total projet '!B5:C5</f>
        <v>0</v>
      </c>
      <c r="C3" s="184"/>
    </row>
    <row r="4" spans="1:8" ht="24" customHeight="1" x14ac:dyDescent="0.3">
      <c r="A4" s="5" t="s">
        <v>40</v>
      </c>
      <c r="B4" s="185">
        <f>'2- coût total projet '!B6:C6</f>
        <v>0</v>
      </c>
      <c r="C4" s="186"/>
      <c r="E4" s="1" t="s">
        <v>0</v>
      </c>
    </row>
    <row r="5" spans="1:8" ht="24" customHeight="1" x14ac:dyDescent="0.3">
      <c r="A5" s="5" t="s">
        <v>26</v>
      </c>
      <c r="B5" s="161"/>
      <c r="C5" s="162"/>
    </row>
    <row r="6" spans="1:8" ht="30.75" customHeight="1" x14ac:dyDescent="0.3">
      <c r="A6" s="92" t="s">
        <v>14</v>
      </c>
      <c r="B6" s="161"/>
      <c r="C6" s="162"/>
    </row>
    <row r="7" spans="1:8" ht="24" customHeight="1" x14ac:dyDescent="0.3">
      <c r="A7" s="5" t="s">
        <v>41</v>
      </c>
      <c r="B7" s="173"/>
      <c r="C7" s="174"/>
    </row>
    <row r="8" spans="1:8" ht="27.75" customHeight="1" thickBot="1" x14ac:dyDescent="0.35">
      <c r="A8" s="47" t="s">
        <v>44</v>
      </c>
      <c r="B8" s="161"/>
      <c r="C8" s="162"/>
    </row>
    <row r="9" spans="1:8" ht="22.5" customHeight="1" thickBot="1" x14ac:dyDescent="0.35">
      <c r="A9" s="157" t="s">
        <v>15</v>
      </c>
      <c r="B9" s="158"/>
      <c r="C9" s="159"/>
    </row>
    <row r="10" spans="1:8" ht="19.5" customHeight="1" thickBot="1" x14ac:dyDescent="0.35">
      <c r="A10" s="187" t="s">
        <v>55</v>
      </c>
      <c r="B10" s="188"/>
      <c r="C10" s="189"/>
    </row>
    <row r="11" spans="1:8" s="8" customFormat="1" ht="15.9" customHeight="1" x14ac:dyDescent="0.25">
      <c r="A11" s="7"/>
      <c r="B11" s="170" t="s">
        <v>2</v>
      </c>
      <c r="C11" s="171"/>
    </row>
    <row r="12" spans="1:8" ht="27.75" customHeight="1" x14ac:dyDescent="0.3">
      <c r="A12" s="9"/>
      <c r="B12" s="10" t="s">
        <v>3</v>
      </c>
      <c r="C12" s="10" t="s">
        <v>61</v>
      </c>
    </row>
    <row r="13" spans="1:8" ht="28.8" x14ac:dyDescent="0.3">
      <c r="A13" s="11" t="s">
        <v>46</v>
      </c>
      <c r="B13" s="12"/>
      <c r="C13" s="13" t="s">
        <v>4</v>
      </c>
    </row>
    <row r="14" spans="1:8" ht="14.4" x14ac:dyDescent="0.3">
      <c r="A14" s="14" t="s">
        <v>17</v>
      </c>
      <c r="B14" s="15"/>
      <c r="C14" s="46"/>
    </row>
    <row r="15" spans="1:8" ht="14.4" x14ac:dyDescent="0.3">
      <c r="A15" s="14" t="s">
        <v>17</v>
      </c>
      <c r="B15" s="17"/>
      <c r="C15" s="50"/>
    </row>
    <row r="16" spans="1:8" ht="14.4" x14ac:dyDescent="0.3">
      <c r="A16" s="14" t="s">
        <v>17</v>
      </c>
      <c r="B16" s="17"/>
      <c r="C16" s="50"/>
    </row>
    <row r="17" spans="1:3" ht="28.8" x14ac:dyDescent="0.3">
      <c r="A17" s="18" t="s">
        <v>30</v>
      </c>
      <c r="B17" s="45">
        <f>SUM(B14:B16)</f>
        <v>0</v>
      </c>
      <c r="C17" s="50"/>
    </row>
    <row r="18" spans="1:3" ht="18" customHeight="1" x14ac:dyDescent="0.3">
      <c r="A18" s="21" t="s">
        <v>31</v>
      </c>
      <c r="B18" s="20"/>
      <c r="C18" s="20"/>
    </row>
    <row r="19" spans="1:3" ht="14.4" x14ac:dyDescent="0.3">
      <c r="A19" s="14" t="s">
        <v>17</v>
      </c>
      <c r="B19" s="22"/>
      <c r="C19" s="22"/>
    </row>
    <row r="20" spans="1:3" ht="14.4" x14ac:dyDescent="0.3">
      <c r="A20" s="14" t="s">
        <v>17</v>
      </c>
      <c r="B20" s="22"/>
      <c r="C20" s="22"/>
    </row>
    <row r="21" spans="1:3" ht="14.4" x14ac:dyDescent="0.3">
      <c r="A21" s="27" t="s">
        <v>17</v>
      </c>
      <c r="B21" s="22"/>
      <c r="C21" s="22"/>
    </row>
    <row r="22" spans="1:3" ht="14.4" x14ac:dyDescent="0.3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3">
      <c r="A23" s="21" t="s">
        <v>47</v>
      </c>
      <c r="B23" s="20"/>
      <c r="C23" s="20"/>
    </row>
    <row r="24" spans="1:3" ht="14.4" x14ac:dyDescent="0.3">
      <c r="A24" s="14" t="s">
        <v>17</v>
      </c>
      <c r="B24" s="15"/>
      <c r="C24" s="25"/>
    </row>
    <row r="25" spans="1:3" ht="14.4" x14ac:dyDescent="0.3">
      <c r="A25" s="14" t="s">
        <v>17</v>
      </c>
      <c r="B25" s="17"/>
      <c r="C25" s="25"/>
    </row>
    <row r="26" spans="1:3" ht="14.4" x14ac:dyDescent="0.3">
      <c r="A26" s="14" t="s">
        <v>17</v>
      </c>
      <c r="B26" s="17"/>
      <c r="C26" s="25"/>
    </row>
    <row r="27" spans="1:3" ht="14.4" x14ac:dyDescent="0.3">
      <c r="A27" s="18" t="s">
        <v>37</v>
      </c>
      <c r="B27" s="23">
        <f>SUM(B24:B26)</f>
        <v>0</v>
      </c>
      <c r="C27" s="26">
        <f>SUM(C24:C26)</f>
        <v>0</v>
      </c>
    </row>
    <row r="28" spans="1:3" ht="18" customHeight="1" x14ac:dyDescent="0.3">
      <c r="A28" s="21" t="s">
        <v>48</v>
      </c>
      <c r="B28" s="20"/>
      <c r="C28" s="20"/>
    </row>
    <row r="29" spans="1:3" ht="14.4" x14ac:dyDescent="0.3">
      <c r="A29" s="14" t="s">
        <v>17</v>
      </c>
      <c r="B29" s="22"/>
      <c r="C29" s="25"/>
    </row>
    <row r="30" spans="1:3" ht="14.4" x14ac:dyDescent="0.3">
      <c r="A30" s="14" t="s">
        <v>17</v>
      </c>
      <c r="B30" s="22"/>
      <c r="C30" s="25"/>
    </row>
    <row r="31" spans="1:3" ht="14.4" x14ac:dyDescent="0.3">
      <c r="A31" s="27" t="s">
        <v>17</v>
      </c>
      <c r="B31" s="22"/>
      <c r="C31" s="25"/>
    </row>
    <row r="32" spans="1:3" ht="14.4" x14ac:dyDescent="0.3">
      <c r="A32" s="18" t="s">
        <v>38</v>
      </c>
      <c r="B32" s="23">
        <f>SUM(B29:B31)</f>
        <v>0</v>
      </c>
      <c r="C32" s="26">
        <f>SUM(C29:C31)</f>
        <v>0</v>
      </c>
    </row>
    <row r="33" spans="1:9" ht="18" customHeight="1" x14ac:dyDescent="0.3">
      <c r="A33" s="21" t="s">
        <v>49</v>
      </c>
      <c r="B33" s="20"/>
      <c r="C33" s="20"/>
    </row>
    <row r="34" spans="1:9" ht="14.4" x14ac:dyDescent="0.3">
      <c r="A34" s="18" t="s">
        <v>39</v>
      </c>
      <c r="B34" s="28">
        <v>0</v>
      </c>
      <c r="C34" s="29"/>
    </row>
    <row r="35" spans="1:9" s="8" customFormat="1" ht="15.9" customHeight="1" x14ac:dyDescent="0.3">
      <c r="A35" s="30" t="s">
        <v>5</v>
      </c>
      <c r="B35" s="84">
        <f>SUM(B17+B22+B27+B32+B34)</f>
        <v>0</v>
      </c>
      <c r="C35" s="31">
        <f>SUM(C22+C27+C32+C34)</f>
        <v>0</v>
      </c>
      <c r="I35" s="1"/>
    </row>
    <row r="36" spans="1:9" ht="17.25" customHeight="1" x14ac:dyDescent="0.3">
      <c r="A36" s="160" t="s">
        <v>16</v>
      </c>
      <c r="B36" s="160"/>
      <c r="C36" s="160"/>
      <c r="D36" s="32"/>
      <c r="I36" s="8"/>
    </row>
    <row r="37" spans="1:9" s="8" customFormat="1" ht="15.9" customHeight="1" x14ac:dyDescent="0.3">
      <c r="A37" s="33"/>
      <c r="B37" s="164" t="s">
        <v>6</v>
      </c>
      <c r="C37" s="165"/>
      <c r="D37" s="7"/>
      <c r="I37" s="1"/>
    </row>
    <row r="38" spans="1:9" ht="14.4" x14ac:dyDescent="0.3">
      <c r="A38" s="34"/>
      <c r="B38" s="35"/>
      <c r="C38" s="36"/>
      <c r="D38" s="9"/>
    </row>
    <row r="39" spans="1:9" ht="20.25" customHeight="1" x14ac:dyDescent="0.3">
      <c r="A39" s="37" t="s">
        <v>59</v>
      </c>
      <c r="B39" s="166">
        <f>C35</f>
        <v>0</v>
      </c>
      <c r="C39" s="167"/>
      <c r="I39" s="8"/>
    </row>
    <row r="40" spans="1:9" ht="39" customHeight="1" x14ac:dyDescent="0.3">
      <c r="A40" s="91" t="s">
        <v>42</v>
      </c>
      <c r="B40" s="181"/>
      <c r="C40" s="182"/>
    </row>
    <row r="41" spans="1:9" ht="36.75" customHeight="1" x14ac:dyDescent="0.3">
      <c r="A41" s="94" t="s">
        <v>50</v>
      </c>
      <c r="B41" s="181"/>
      <c r="C41" s="182"/>
    </row>
    <row r="42" spans="1:9" s="8" customFormat="1" ht="15.9" customHeight="1" thickBot="1" x14ac:dyDescent="0.35">
      <c r="A42" s="41" t="s">
        <v>5</v>
      </c>
      <c r="B42" s="168">
        <f>B39+B40+B41</f>
        <v>0</v>
      </c>
      <c r="C42" s="169"/>
      <c r="I42" s="1"/>
    </row>
    <row r="43" spans="1:9" ht="35.25" customHeight="1" thickBot="1" x14ac:dyDescent="0.35">
      <c r="A43" s="175" t="s">
        <v>24</v>
      </c>
      <c r="B43" s="176"/>
      <c r="C43" s="177"/>
    </row>
    <row r="44" spans="1:9" s="8" customFormat="1" ht="19.5" customHeight="1" x14ac:dyDescent="0.25">
      <c r="A44" s="127" t="s">
        <v>51</v>
      </c>
      <c r="B44" s="127"/>
      <c r="C44" s="127"/>
    </row>
    <row r="45" spans="1:9" s="8" customFormat="1" ht="36.75" customHeight="1" x14ac:dyDescent="0.25">
      <c r="A45" s="126" t="s">
        <v>63</v>
      </c>
      <c r="B45" s="127"/>
      <c r="C45" s="127"/>
    </row>
    <row r="46" spans="1:9" s="8" customFormat="1" ht="27.75" customHeight="1" x14ac:dyDescent="0.25">
      <c r="A46" s="172" t="s">
        <v>62</v>
      </c>
      <c r="B46" s="172"/>
      <c r="C46" s="172"/>
    </row>
    <row r="47" spans="1:9" s="8" customFormat="1" ht="20.25" customHeight="1" x14ac:dyDescent="0.25">
      <c r="A47" s="163" t="s">
        <v>52</v>
      </c>
      <c r="B47" s="163"/>
      <c r="C47" s="163"/>
    </row>
    <row r="48" spans="1:9" ht="16.5" customHeight="1" x14ac:dyDescent="0.3"/>
  </sheetData>
  <sheetProtection password="CA71" sheet="1" objects="1" scenarios="1" insertRows="0" selectLockedCells="1"/>
  <mergeCells count="22">
    <mergeCell ref="A47:C47"/>
    <mergeCell ref="B37:C37"/>
    <mergeCell ref="B39:C39"/>
    <mergeCell ref="B42:C42"/>
    <mergeCell ref="A44:C44"/>
    <mergeCell ref="A46:C46"/>
    <mergeCell ref="A43:C43"/>
    <mergeCell ref="B40:C40"/>
    <mergeCell ref="B41:C41"/>
    <mergeCell ref="A45:C45"/>
    <mergeCell ref="A1:C1"/>
    <mergeCell ref="A9:C9"/>
    <mergeCell ref="A36:C36"/>
    <mergeCell ref="B8:C8"/>
    <mergeCell ref="B6:C6"/>
    <mergeCell ref="B11:C11"/>
    <mergeCell ref="B5:C5"/>
    <mergeCell ref="B7:C7"/>
    <mergeCell ref="A2:C2"/>
    <mergeCell ref="B3:C3"/>
    <mergeCell ref="B4:C4"/>
    <mergeCell ref="A10:C1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5" zoomScale="85" zoomScaleNormal="100" zoomScaleSheetLayoutView="85" workbookViewId="0">
      <selection activeCell="B5" sqref="B5:C5"/>
    </sheetView>
  </sheetViews>
  <sheetFormatPr baseColWidth="10" defaultColWidth="9.109375" defaultRowHeight="13.8" x14ac:dyDescent="0.3"/>
  <cols>
    <col min="1" max="1" width="57.88671875" style="1" customWidth="1"/>
    <col min="2" max="3" width="27.6640625" style="1" customWidth="1"/>
    <col min="4" max="16384" width="9.109375" style="1"/>
  </cols>
  <sheetData>
    <row r="1" spans="1:8" ht="111" customHeight="1" thickBot="1" x14ac:dyDescent="0.35">
      <c r="A1" s="95"/>
      <c r="B1" s="95"/>
      <c r="C1" s="95"/>
    </row>
    <row r="2" spans="1:8" ht="72.75" customHeight="1" thickBot="1" x14ac:dyDescent="0.35">
      <c r="A2" s="190" t="str">
        <f>'1- resumé équipes '!A2:E2</f>
        <v>Appel à projets
INCa-IReSP 2021-Addictions aux substances psychoactives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3">
      <c r="A3" s="4" t="s">
        <v>20</v>
      </c>
      <c r="B3" s="193">
        <f>'2- coût total projet '!B5:C5</f>
        <v>0</v>
      </c>
      <c r="C3" s="194"/>
    </row>
    <row r="4" spans="1:8" ht="24" customHeight="1" x14ac:dyDescent="0.3">
      <c r="A4" s="5" t="s">
        <v>40</v>
      </c>
      <c r="B4" s="185">
        <f>'2- coût total projet '!B6:C6</f>
        <v>0</v>
      </c>
      <c r="C4" s="186"/>
      <c r="E4" s="1" t="s">
        <v>0</v>
      </c>
    </row>
    <row r="5" spans="1:8" ht="24" customHeight="1" x14ac:dyDescent="0.3">
      <c r="A5" s="5" t="s">
        <v>26</v>
      </c>
      <c r="B5" s="161"/>
      <c r="C5" s="162"/>
    </row>
    <row r="6" spans="1:8" ht="35.25" customHeight="1" x14ac:dyDescent="0.3">
      <c r="A6" s="92" t="s">
        <v>14</v>
      </c>
      <c r="B6" s="161"/>
      <c r="C6" s="162"/>
    </row>
    <row r="7" spans="1:8" ht="24" customHeight="1" x14ac:dyDescent="0.3">
      <c r="A7" s="5" t="s">
        <v>41</v>
      </c>
      <c r="B7" s="173"/>
      <c r="C7" s="174"/>
    </row>
    <row r="8" spans="1:8" ht="27.75" customHeight="1" thickBot="1" x14ac:dyDescent="0.35">
      <c r="A8" s="47" t="s">
        <v>44</v>
      </c>
      <c r="B8" s="161"/>
      <c r="C8" s="162"/>
    </row>
    <row r="9" spans="1:8" ht="22.5" customHeight="1" thickBot="1" x14ac:dyDescent="0.35">
      <c r="A9" s="195" t="s">
        <v>15</v>
      </c>
      <c r="B9" s="196"/>
      <c r="C9" s="197"/>
    </row>
    <row r="10" spans="1:8" ht="19.5" customHeight="1" thickBot="1" x14ac:dyDescent="0.35">
      <c r="A10" s="198" t="s">
        <v>55</v>
      </c>
      <c r="B10" s="199"/>
      <c r="C10" s="200"/>
    </row>
    <row r="11" spans="1:8" s="8" customFormat="1" ht="15.9" customHeight="1" x14ac:dyDescent="0.25">
      <c r="A11" s="7"/>
      <c r="B11" s="170" t="s">
        <v>2</v>
      </c>
      <c r="C11" s="171"/>
    </row>
    <row r="12" spans="1:8" ht="27.75" customHeight="1" x14ac:dyDescent="0.3">
      <c r="A12" s="9"/>
      <c r="B12" s="10" t="s">
        <v>3</v>
      </c>
      <c r="C12" s="10" t="s">
        <v>61</v>
      </c>
    </row>
    <row r="13" spans="1:8" ht="28.8" x14ac:dyDescent="0.3">
      <c r="A13" s="11" t="s">
        <v>46</v>
      </c>
      <c r="B13" s="12"/>
      <c r="C13" s="13" t="s">
        <v>4</v>
      </c>
    </row>
    <row r="14" spans="1:8" ht="14.4" x14ac:dyDescent="0.3">
      <c r="A14" s="14" t="s">
        <v>17</v>
      </c>
      <c r="B14" s="15"/>
      <c r="C14" s="46"/>
    </row>
    <row r="15" spans="1:8" ht="14.4" x14ac:dyDescent="0.3">
      <c r="A15" s="14" t="s">
        <v>17</v>
      </c>
      <c r="B15" s="17"/>
      <c r="C15" s="50"/>
    </row>
    <row r="16" spans="1:8" ht="14.4" x14ac:dyDescent="0.3">
      <c r="A16" s="14" t="s">
        <v>17</v>
      </c>
      <c r="B16" s="17"/>
      <c r="C16" s="50"/>
    </row>
    <row r="17" spans="1:3" ht="28.8" x14ac:dyDescent="0.3">
      <c r="A17" s="18" t="s">
        <v>30</v>
      </c>
      <c r="B17" s="45">
        <f>SUM(B14:B16)</f>
        <v>0</v>
      </c>
      <c r="C17" s="50"/>
    </row>
    <row r="18" spans="1:3" ht="18" customHeight="1" x14ac:dyDescent="0.3">
      <c r="A18" s="21" t="s">
        <v>31</v>
      </c>
      <c r="B18" s="20"/>
      <c r="C18" s="20"/>
    </row>
    <row r="19" spans="1:3" ht="14.4" x14ac:dyDescent="0.3">
      <c r="A19" s="14" t="s">
        <v>17</v>
      </c>
      <c r="B19" s="22"/>
      <c r="C19" s="22"/>
    </row>
    <row r="20" spans="1:3" ht="14.4" x14ac:dyDescent="0.3">
      <c r="A20" s="14" t="s">
        <v>17</v>
      </c>
      <c r="B20" s="22"/>
      <c r="C20" s="22"/>
    </row>
    <row r="21" spans="1:3" ht="14.4" x14ac:dyDescent="0.3">
      <c r="A21" s="27" t="s">
        <v>17</v>
      </c>
      <c r="B21" s="22"/>
      <c r="C21" s="22"/>
    </row>
    <row r="22" spans="1:3" ht="14.4" x14ac:dyDescent="0.3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3">
      <c r="A23" s="21" t="s">
        <v>47</v>
      </c>
      <c r="B23" s="20"/>
      <c r="C23" s="20"/>
    </row>
    <row r="24" spans="1:3" ht="14.4" x14ac:dyDescent="0.3">
      <c r="A24" s="14" t="s">
        <v>17</v>
      </c>
      <c r="B24" s="15"/>
      <c r="C24" s="25"/>
    </row>
    <row r="25" spans="1:3" ht="14.4" x14ac:dyDescent="0.3">
      <c r="A25" s="14" t="s">
        <v>17</v>
      </c>
      <c r="B25" s="17"/>
      <c r="C25" s="25"/>
    </row>
    <row r="26" spans="1:3" ht="14.4" x14ac:dyDescent="0.3">
      <c r="A26" s="14" t="s">
        <v>17</v>
      </c>
      <c r="B26" s="17"/>
      <c r="C26" s="25"/>
    </row>
    <row r="27" spans="1:3" ht="14.4" x14ac:dyDescent="0.3">
      <c r="A27" s="18" t="s">
        <v>37</v>
      </c>
      <c r="B27" s="23">
        <f>SUM(B24:B26)</f>
        <v>0</v>
      </c>
      <c r="C27" s="26">
        <f>SUM(C24:C26)</f>
        <v>0</v>
      </c>
    </row>
    <row r="28" spans="1:3" ht="18" customHeight="1" x14ac:dyDescent="0.3">
      <c r="A28" s="21" t="s">
        <v>48</v>
      </c>
      <c r="B28" s="20"/>
      <c r="C28" s="20"/>
    </row>
    <row r="29" spans="1:3" ht="14.4" x14ac:dyDescent="0.3">
      <c r="A29" s="14" t="s">
        <v>17</v>
      </c>
      <c r="B29" s="22"/>
      <c r="C29" s="25"/>
    </row>
    <row r="30" spans="1:3" ht="14.4" x14ac:dyDescent="0.3">
      <c r="A30" s="14" t="s">
        <v>17</v>
      </c>
      <c r="B30" s="22"/>
      <c r="C30" s="25"/>
    </row>
    <row r="31" spans="1:3" ht="14.4" x14ac:dyDescent="0.3">
      <c r="A31" s="27" t="s">
        <v>17</v>
      </c>
      <c r="B31" s="22"/>
      <c r="C31" s="25"/>
    </row>
    <row r="32" spans="1:3" ht="14.4" x14ac:dyDescent="0.3">
      <c r="A32" s="18" t="s">
        <v>38</v>
      </c>
      <c r="B32" s="23">
        <f>SUM(B29:B31)</f>
        <v>0</v>
      </c>
      <c r="C32" s="26">
        <f>SUM(C29:C31)</f>
        <v>0</v>
      </c>
    </row>
    <row r="33" spans="1:9" ht="18" customHeight="1" x14ac:dyDescent="0.3">
      <c r="A33" s="21" t="s">
        <v>49</v>
      </c>
      <c r="B33" s="20"/>
      <c r="C33" s="20"/>
    </row>
    <row r="34" spans="1:9" ht="14.4" x14ac:dyDescent="0.3">
      <c r="A34" s="18" t="s">
        <v>39</v>
      </c>
      <c r="B34" s="28">
        <v>0</v>
      </c>
      <c r="C34" s="29">
        <v>0</v>
      </c>
    </row>
    <row r="35" spans="1:9" s="8" customFormat="1" ht="15.9" customHeight="1" x14ac:dyDescent="0.3">
      <c r="A35" s="30" t="s">
        <v>5</v>
      </c>
      <c r="B35" s="84">
        <f>SUM(B17+B22+B27+B32+B34)</f>
        <v>0</v>
      </c>
      <c r="C35" s="31">
        <f>SUM(C22+C27+C32+C34)</f>
        <v>0</v>
      </c>
      <c r="I35" s="1"/>
    </row>
    <row r="36" spans="1:9" x14ac:dyDescent="0.3">
      <c r="A36" s="9"/>
      <c r="B36" s="9"/>
      <c r="C36" s="9"/>
      <c r="D36" s="9"/>
    </row>
    <row r="37" spans="1:9" ht="17.25" customHeight="1" x14ac:dyDescent="0.3">
      <c r="A37" s="160" t="s">
        <v>16</v>
      </c>
      <c r="B37" s="160"/>
      <c r="C37" s="160"/>
      <c r="D37" s="32"/>
      <c r="I37" s="8"/>
    </row>
    <row r="38" spans="1:9" s="8" customFormat="1" ht="15.9" customHeight="1" x14ac:dyDescent="0.3">
      <c r="A38" s="33"/>
      <c r="B38" s="164" t="s">
        <v>6</v>
      </c>
      <c r="C38" s="165"/>
      <c r="D38" s="7"/>
      <c r="I38" s="1"/>
    </row>
    <row r="39" spans="1:9" ht="14.4" x14ac:dyDescent="0.3">
      <c r="A39" s="34"/>
      <c r="B39" s="35"/>
      <c r="C39" s="36"/>
      <c r="D39" s="9"/>
    </row>
    <row r="40" spans="1:9" ht="20.25" customHeight="1" x14ac:dyDescent="0.3">
      <c r="A40" s="37" t="s">
        <v>59</v>
      </c>
      <c r="B40" s="166">
        <f>C35</f>
        <v>0</v>
      </c>
      <c r="C40" s="167"/>
      <c r="I40" s="8"/>
    </row>
    <row r="41" spans="1:9" ht="39" customHeight="1" x14ac:dyDescent="0.3">
      <c r="A41" s="91" t="s">
        <v>42</v>
      </c>
      <c r="B41" s="181">
        <v>0</v>
      </c>
      <c r="C41" s="182"/>
    </row>
    <row r="42" spans="1:9" ht="36.75" customHeight="1" x14ac:dyDescent="0.3">
      <c r="A42" s="94" t="s">
        <v>50</v>
      </c>
      <c r="B42" s="181">
        <v>0</v>
      </c>
      <c r="C42" s="182"/>
    </row>
    <row r="43" spans="1:9" s="8" customFormat="1" ht="15.9" customHeight="1" thickBot="1" x14ac:dyDescent="0.35">
      <c r="A43" s="41" t="s">
        <v>5</v>
      </c>
      <c r="B43" s="168">
        <f>B40+B41+B42</f>
        <v>0</v>
      </c>
      <c r="C43" s="169"/>
      <c r="I43" s="1"/>
    </row>
    <row r="44" spans="1:9" ht="35.25" customHeight="1" thickBot="1" x14ac:dyDescent="0.35">
      <c r="A44" s="175" t="s">
        <v>24</v>
      </c>
      <c r="B44" s="176"/>
      <c r="C44" s="177"/>
    </row>
    <row r="45" spans="1:9" s="8" customFormat="1" ht="19.5" customHeight="1" x14ac:dyDescent="0.25">
      <c r="A45" s="127" t="s">
        <v>51</v>
      </c>
      <c r="B45" s="127"/>
      <c r="C45" s="127"/>
    </row>
    <row r="46" spans="1:9" s="8" customFormat="1" ht="57" customHeight="1" x14ac:dyDescent="0.25">
      <c r="A46" s="126" t="s">
        <v>64</v>
      </c>
      <c r="B46" s="127"/>
      <c r="C46" s="127"/>
    </row>
    <row r="47" spans="1:9" s="8" customFormat="1" ht="27.75" customHeight="1" x14ac:dyDescent="0.25">
      <c r="A47" s="172" t="s">
        <v>62</v>
      </c>
      <c r="B47" s="172"/>
      <c r="C47" s="172"/>
    </row>
    <row r="48" spans="1:9" s="8" customFormat="1" ht="20.25" customHeight="1" x14ac:dyDescent="0.25">
      <c r="A48" s="163" t="s">
        <v>52</v>
      </c>
      <c r="B48" s="163"/>
      <c r="C48" s="163"/>
    </row>
    <row r="49" ht="16.5" customHeight="1" x14ac:dyDescent="0.3"/>
  </sheetData>
  <sheetProtection password="CA71" sheet="1" objects="1" scenarios="1" insertRows="0" selectLockedCells="1"/>
  <protectedRanges>
    <protectedRange password="CC06" sqref="A46:C46" name="Plage6_1"/>
  </protectedRanges>
  <mergeCells count="22">
    <mergeCell ref="A48:C48"/>
    <mergeCell ref="B40:C40"/>
    <mergeCell ref="B41:C41"/>
    <mergeCell ref="B42:C42"/>
    <mergeCell ref="B43:C43"/>
    <mergeCell ref="A44:C44"/>
    <mergeCell ref="A45:C45"/>
    <mergeCell ref="B11:C11"/>
    <mergeCell ref="A37:C37"/>
    <mergeCell ref="B38:C38"/>
    <mergeCell ref="A46:C46"/>
    <mergeCell ref="A47:C47"/>
    <mergeCell ref="B6:C6"/>
    <mergeCell ref="B7:C7"/>
    <mergeCell ref="B8:C8"/>
    <mergeCell ref="A9:C9"/>
    <mergeCell ref="A10:C10"/>
    <mergeCell ref="A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5" zoomScale="85" zoomScaleNormal="100" zoomScaleSheetLayoutView="85" workbookViewId="0">
      <selection activeCell="B5" sqref="B5:C5"/>
    </sheetView>
  </sheetViews>
  <sheetFormatPr baseColWidth="10" defaultColWidth="9.109375" defaultRowHeight="13.8" x14ac:dyDescent="0.3"/>
  <cols>
    <col min="1" max="1" width="57.88671875" style="1" customWidth="1"/>
    <col min="2" max="3" width="27.6640625" style="1" customWidth="1"/>
    <col min="4" max="16384" width="9.109375" style="1"/>
  </cols>
  <sheetData>
    <row r="1" spans="1:8" ht="111" customHeight="1" thickBot="1" x14ac:dyDescent="0.35">
      <c r="A1" s="95"/>
      <c r="B1" s="95"/>
      <c r="C1" s="95"/>
    </row>
    <row r="2" spans="1:8" ht="72.75" customHeight="1" thickBot="1" x14ac:dyDescent="0.35">
      <c r="A2" s="190" t="str">
        <f>'1- resumé équipes '!A2:E2</f>
        <v>Appel à projets
INCa-IReSP 2021-Addictions aux substances psychoactives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3">
      <c r="A3" s="4" t="s">
        <v>20</v>
      </c>
      <c r="B3" s="193">
        <f>'2- coût total projet '!B5:C5</f>
        <v>0</v>
      </c>
      <c r="C3" s="194"/>
    </row>
    <row r="4" spans="1:8" ht="24" customHeight="1" x14ac:dyDescent="0.3">
      <c r="A4" s="5" t="s">
        <v>40</v>
      </c>
      <c r="B4" s="185">
        <f>'2- coût total projet '!B6:C6</f>
        <v>0</v>
      </c>
      <c r="C4" s="186"/>
      <c r="E4" s="1" t="s">
        <v>0</v>
      </c>
    </row>
    <row r="5" spans="1:8" ht="24" customHeight="1" x14ac:dyDescent="0.3">
      <c r="A5" s="5" t="s">
        <v>26</v>
      </c>
      <c r="B5" s="161"/>
      <c r="C5" s="162"/>
    </row>
    <row r="6" spans="1:8" ht="38.25" customHeight="1" x14ac:dyDescent="0.3">
      <c r="A6" s="92" t="s">
        <v>14</v>
      </c>
      <c r="B6" s="161"/>
      <c r="C6" s="162"/>
    </row>
    <row r="7" spans="1:8" ht="24" customHeight="1" x14ac:dyDescent="0.3">
      <c r="A7" s="5" t="s">
        <v>41</v>
      </c>
      <c r="B7" s="173"/>
      <c r="C7" s="174"/>
    </row>
    <row r="8" spans="1:8" ht="27.75" customHeight="1" thickBot="1" x14ac:dyDescent="0.35">
      <c r="A8" s="47" t="s">
        <v>44</v>
      </c>
      <c r="B8" s="161"/>
      <c r="C8" s="162"/>
    </row>
    <row r="9" spans="1:8" ht="22.5" customHeight="1" thickBot="1" x14ac:dyDescent="0.35">
      <c r="A9" s="157" t="s">
        <v>15</v>
      </c>
      <c r="B9" s="158"/>
      <c r="C9" s="159"/>
    </row>
    <row r="10" spans="1:8" ht="19.5" customHeight="1" thickBot="1" x14ac:dyDescent="0.35">
      <c r="A10" s="187" t="s">
        <v>55</v>
      </c>
      <c r="B10" s="188"/>
      <c r="C10" s="189"/>
    </row>
    <row r="11" spans="1:8" s="8" customFormat="1" ht="15.9" customHeight="1" x14ac:dyDescent="0.25">
      <c r="A11" s="7"/>
      <c r="B11" s="170" t="s">
        <v>2</v>
      </c>
      <c r="C11" s="171"/>
    </row>
    <row r="12" spans="1:8" ht="27.75" customHeight="1" x14ac:dyDescent="0.3">
      <c r="A12" s="9"/>
      <c r="B12" s="10" t="s">
        <v>3</v>
      </c>
      <c r="C12" s="10" t="s">
        <v>61</v>
      </c>
    </row>
    <row r="13" spans="1:8" ht="28.8" x14ac:dyDescent="0.3">
      <c r="A13" s="11" t="s">
        <v>46</v>
      </c>
      <c r="B13" s="12"/>
      <c r="C13" s="13" t="s">
        <v>4</v>
      </c>
    </row>
    <row r="14" spans="1:8" ht="14.4" x14ac:dyDescent="0.3">
      <c r="A14" s="14" t="s">
        <v>17</v>
      </c>
      <c r="B14" s="15"/>
      <c r="C14" s="46"/>
    </row>
    <row r="15" spans="1:8" ht="14.4" x14ac:dyDescent="0.3">
      <c r="A15" s="14" t="s">
        <v>17</v>
      </c>
      <c r="B15" s="17"/>
      <c r="C15" s="50"/>
    </row>
    <row r="16" spans="1:8" ht="14.4" x14ac:dyDescent="0.3">
      <c r="A16" s="14" t="s">
        <v>17</v>
      </c>
      <c r="B16" s="17"/>
      <c r="C16" s="50"/>
    </row>
    <row r="17" spans="1:3" ht="28.8" x14ac:dyDescent="0.3">
      <c r="A17" s="18" t="s">
        <v>30</v>
      </c>
      <c r="B17" s="45">
        <f>SUM(B14:B16)</f>
        <v>0</v>
      </c>
      <c r="C17" s="50"/>
    </row>
    <row r="18" spans="1:3" ht="18" customHeight="1" x14ac:dyDescent="0.3">
      <c r="A18" s="21" t="s">
        <v>31</v>
      </c>
      <c r="B18" s="20"/>
      <c r="C18" s="20"/>
    </row>
    <row r="19" spans="1:3" ht="14.4" x14ac:dyDescent="0.3">
      <c r="A19" s="14" t="s">
        <v>17</v>
      </c>
      <c r="B19" s="22"/>
      <c r="C19" s="22"/>
    </row>
    <row r="20" spans="1:3" ht="14.4" x14ac:dyDescent="0.3">
      <c r="A20" s="14" t="s">
        <v>17</v>
      </c>
      <c r="B20" s="22"/>
      <c r="C20" s="22"/>
    </row>
    <row r="21" spans="1:3" ht="14.4" x14ac:dyDescent="0.3">
      <c r="A21" s="27" t="s">
        <v>17</v>
      </c>
      <c r="B21" s="22"/>
      <c r="C21" s="22"/>
    </row>
    <row r="22" spans="1:3" ht="14.4" x14ac:dyDescent="0.3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3">
      <c r="A23" s="21" t="s">
        <v>47</v>
      </c>
      <c r="B23" s="20"/>
      <c r="C23" s="20"/>
    </row>
    <row r="24" spans="1:3" ht="14.4" x14ac:dyDescent="0.3">
      <c r="A24" s="14" t="s">
        <v>17</v>
      </c>
      <c r="B24" s="15"/>
      <c r="C24" s="25"/>
    </row>
    <row r="25" spans="1:3" ht="14.4" x14ac:dyDescent="0.3">
      <c r="A25" s="14" t="s">
        <v>17</v>
      </c>
      <c r="B25" s="17"/>
      <c r="C25" s="25"/>
    </row>
    <row r="26" spans="1:3" ht="14.4" x14ac:dyDescent="0.3">
      <c r="A26" s="14" t="s">
        <v>17</v>
      </c>
      <c r="B26" s="17"/>
      <c r="C26" s="25"/>
    </row>
    <row r="27" spans="1:3" ht="14.4" x14ac:dyDescent="0.3">
      <c r="A27" s="18" t="s">
        <v>37</v>
      </c>
      <c r="B27" s="23">
        <f>SUM(B24:B26)</f>
        <v>0</v>
      </c>
      <c r="C27" s="26">
        <f>SUM(C24:C26)</f>
        <v>0</v>
      </c>
    </row>
    <row r="28" spans="1:3" ht="18" customHeight="1" x14ac:dyDescent="0.3">
      <c r="A28" s="21" t="s">
        <v>48</v>
      </c>
      <c r="B28" s="20"/>
      <c r="C28" s="20"/>
    </row>
    <row r="29" spans="1:3" ht="14.4" x14ac:dyDescent="0.3">
      <c r="A29" s="14" t="s">
        <v>17</v>
      </c>
      <c r="B29" s="22"/>
      <c r="C29" s="25"/>
    </row>
    <row r="30" spans="1:3" ht="14.4" x14ac:dyDescent="0.3">
      <c r="A30" s="14" t="s">
        <v>17</v>
      </c>
      <c r="B30" s="22"/>
      <c r="C30" s="25"/>
    </row>
    <row r="31" spans="1:3" ht="14.4" x14ac:dyDescent="0.3">
      <c r="A31" s="27" t="s">
        <v>17</v>
      </c>
      <c r="B31" s="22"/>
      <c r="C31" s="25"/>
    </row>
    <row r="32" spans="1:3" ht="14.4" x14ac:dyDescent="0.3">
      <c r="A32" s="18" t="s">
        <v>38</v>
      </c>
      <c r="B32" s="23">
        <f>SUM(B29:B31)</f>
        <v>0</v>
      </c>
      <c r="C32" s="26">
        <f>SUM(C29:C31)</f>
        <v>0</v>
      </c>
    </row>
    <row r="33" spans="1:9" ht="18" customHeight="1" x14ac:dyDescent="0.3">
      <c r="A33" s="21" t="s">
        <v>49</v>
      </c>
      <c r="B33" s="20"/>
      <c r="C33" s="20"/>
    </row>
    <row r="34" spans="1:9" ht="14.4" x14ac:dyDescent="0.3">
      <c r="A34" s="18" t="s">
        <v>39</v>
      </c>
      <c r="B34" s="28">
        <v>0</v>
      </c>
      <c r="C34" s="29">
        <v>0</v>
      </c>
    </row>
    <row r="35" spans="1:9" s="8" customFormat="1" ht="15.9" customHeight="1" x14ac:dyDescent="0.3">
      <c r="A35" s="30" t="s">
        <v>5</v>
      </c>
      <c r="B35" s="84">
        <f>SUM(B17+B22+B27+B32+B34)</f>
        <v>0</v>
      </c>
      <c r="C35" s="31">
        <f>SUM(C22+C27+C32+C34)</f>
        <v>0</v>
      </c>
      <c r="I35" s="1"/>
    </row>
    <row r="36" spans="1:9" x14ac:dyDescent="0.3">
      <c r="A36" s="9"/>
      <c r="B36" s="9"/>
      <c r="C36" s="9"/>
      <c r="D36" s="9"/>
    </row>
    <row r="37" spans="1:9" ht="17.25" customHeight="1" x14ac:dyDescent="0.3">
      <c r="A37" s="160" t="s">
        <v>16</v>
      </c>
      <c r="B37" s="160"/>
      <c r="C37" s="160"/>
      <c r="D37" s="32"/>
      <c r="I37" s="8"/>
    </row>
    <row r="38" spans="1:9" s="8" customFormat="1" ht="15.9" customHeight="1" x14ac:dyDescent="0.3">
      <c r="A38" s="33"/>
      <c r="B38" s="164" t="s">
        <v>6</v>
      </c>
      <c r="C38" s="165"/>
      <c r="D38" s="7"/>
      <c r="I38" s="1"/>
    </row>
    <row r="39" spans="1:9" ht="14.4" x14ac:dyDescent="0.3">
      <c r="A39" s="34"/>
      <c r="B39" s="35"/>
      <c r="C39" s="36"/>
      <c r="D39" s="9"/>
    </row>
    <row r="40" spans="1:9" ht="20.25" customHeight="1" x14ac:dyDescent="0.3">
      <c r="A40" s="37" t="s">
        <v>59</v>
      </c>
      <c r="B40" s="166">
        <f>C35</f>
        <v>0</v>
      </c>
      <c r="C40" s="167"/>
      <c r="I40" s="8"/>
    </row>
    <row r="41" spans="1:9" ht="39" customHeight="1" x14ac:dyDescent="0.3">
      <c r="A41" s="91" t="s">
        <v>42</v>
      </c>
      <c r="B41" s="181">
        <v>0</v>
      </c>
      <c r="C41" s="182"/>
    </row>
    <row r="42" spans="1:9" ht="36.75" customHeight="1" x14ac:dyDescent="0.3">
      <c r="A42" s="94" t="s">
        <v>50</v>
      </c>
      <c r="B42" s="181">
        <v>0</v>
      </c>
      <c r="C42" s="182"/>
    </row>
    <row r="43" spans="1:9" ht="14.4" x14ac:dyDescent="0.3">
      <c r="A43" s="38"/>
      <c r="B43" s="39"/>
      <c r="C43" s="40"/>
    </row>
    <row r="44" spans="1:9" s="8" customFormat="1" ht="15.9" customHeight="1" thickBot="1" x14ac:dyDescent="0.35">
      <c r="A44" s="41" t="s">
        <v>5</v>
      </c>
      <c r="B44" s="168">
        <f>B40+B41+B42</f>
        <v>0</v>
      </c>
      <c r="C44" s="169"/>
      <c r="I44" s="1"/>
    </row>
    <row r="45" spans="1:9" ht="35.25" customHeight="1" thickBot="1" x14ac:dyDescent="0.35">
      <c r="A45" s="175" t="s">
        <v>24</v>
      </c>
      <c r="B45" s="176"/>
      <c r="C45" s="177"/>
    </row>
    <row r="46" spans="1:9" s="8" customFormat="1" ht="19.5" customHeight="1" x14ac:dyDescent="0.25">
      <c r="A46" s="127" t="s">
        <v>51</v>
      </c>
      <c r="B46" s="127"/>
      <c r="C46" s="127"/>
    </row>
    <row r="47" spans="1:9" s="8" customFormat="1" ht="54" customHeight="1" x14ac:dyDescent="0.25">
      <c r="A47" s="126" t="s">
        <v>64</v>
      </c>
      <c r="B47" s="127"/>
      <c r="C47" s="127"/>
    </row>
    <row r="48" spans="1:9" s="8" customFormat="1" ht="27.75" customHeight="1" x14ac:dyDescent="0.25">
      <c r="A48" s="172" t="s">
        <v>62</v>
      </c>
      <c r="B48" s="172"/>
      <c r="C48" s="172"/>
    </row>
    <row r="49" spans="1:3" s="8" customFormat="1" ht="20.25" customHeight="1" x14ac:dyDescent="0.25">
      <c r="A49" s="163" t="s">
        <v>52</v>
      </c>
      <c r="B49" s="163"/>
      <c r="C49" s="163"/>
    </row>
    <row r="50" spans="1:3" ht="16.5" customHeight="1" x14ac:dyDescent="0.3"/>
  </sheetData>
  <sheetProtection password="CA71" sheet="1" objects="1" scenarios="1" insertRows="0" selectLockedCells="1"/>
  <protectedRanges>
    <protectedRange password="CC06" sqref="A47:C47" name="Plage6_1"/>
  </protectedRanges>
  <mergeCells count="22">
    <mergeCell ref="A49:C49"/>
    <mergeCell ref="B40:C40"/>
    <mergeCell ref="B41:C41"/>
    <mergeCell ref="B42:C42"/>
    <mergeCell ref="B44:C44"/>
    <mergeCell ref="A45:C45"/>
    <mergeCell ref="A46:C46"/>
    <mergeCell ref="B11:C11"/>
    <mergeCell ref="A37:C37"/>
    <mergeCell ref="B38:C38"/>
    <mergeCell ref="A47:C47"/>
    <mergeCell ref="A48:C48"/>
    <mergeCell ref="B6:C6"/>
    <mergeCell ref="B7:C7"/>
    <mergeCell ref="B8:C8"/>
    <mergeCell ref="A9:C9"/>
    <mergeCell ref="A10:C10"/>
    <mergeCell ref="A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5" zoomScale="85" zoomScaleNormal="100" zoomScaleSheetLayoutView="85" workbookViewId="0">
      <selection activeCell="B5" sqref="B5:C5"/>
    </sheetView>
  </sheetViews>
  <sheetFormatPr baseColWidth="10" defaultColWidth="9.109375" defaultRowHeight="13.8" x14ac:dyDescent="0.3"/>
  <cols>
    <col min="1" max="1" width="57.88671875" style="1" customWidth="1"/>
    <col min="2" max="3" width="27.6640625" style="1" customWidth="1"/>
    <col min="4" max="16384" width="9.109375" style="1"/>
  </cols>
  <sheetData>
    <row r="1" spans="1:8" ht="111" customHeight="1" thickBot="1" x14ac:dyDescent="0.35">
      <c r="A1" s="95"/>
      <c r="B1" s="95"/>
      <c r="C1" s="95"/>
    </row>
    <row r="2" spans="1:8" ht="72.75" customHeight="1" thickBot="1" x14ac:dyDescent="0.35">
      <c r="A2" s="190" t="str">
        <f>'1- resumé équipes '!A2:E2</f>
        <v>Appel à projets
INCa-IReSP 2021-Addictions aux substances psychoactives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3">
      <c r="A3" s="4" t="s">
        <v>20</v>
      </c>
      <c r="B3" s="193">
        <f>'2- coût total projet '!B5:C5</f>
        <v>0</v>
      </c>
      <c r="C3" s="194"/>
    </row>
    <row r="4" spans="1:8" ht="24" customHeight="1" x14ac:dyDescent="0.3">
      <c r="A4" s="5" t="s">
        <v>40</v>
      </c>
      <c r="B4" s="185">
        <f>'2- coût total projet '!B6:C6</f>
        <v>0</v>
      </c>
      <c r="C4" s="186"/>
      <c r="E4" s="1" t="s">
        <v>0</v>
      </c>
    </row>
    <row r="5" spans="1:8" ht="24" customHeight="1" x14ac:dyDescent="0.3">
      <c r="A5" s="5" t="s">
        <v>26</v>
      </c>
      <c r="B5" s="161"/>
      <c r="C5" s="162"/>
    </row>
    <row r="6" spans="1:8" ht="33" customHeight="1" x14ac:dyDescent="0.3">
      <c r="A6" s="92" t="s">
        <v>14</v>
      </c>
      <c r="B6" s="161"/>
      <c r="C6" s="162"/>
    </row>
    <row r="7" spans="1:8" ht="24" customHeight="1" x14ac:dyDescent="0.3">
      <c r="A7" s="5" t="s">
        <v>41</v>
      </c>
      <c r="B7" s="173"/>
      <c r="C7" s="174"/>
    </row>
    <row r="8" spans="1:8" ht="27.75" customHeight="1" thickBot="1" x14ac:dyDescent="0.35">
      <c r="A8" s="47" t="s">
        <v>44</v>
      </c>
      <c r="B8" s="161"/>
      <c r="C8" s="162"/>
    </row>
    <row r="9" spans="1:8" ht="14.4" thickBot="1" x14ac:dyDescent="0.35">
      <c r="B9" s="6"/>
      <c r="C9" s="6"/>
    </row>
    <row r="10" spans="1:8" ht="22.5" customHeight="1" thickBot="1" x14ac:dyDescent="0.35">
      <c r="A10" s="195" t="s">
        <v>15</v>
      </c>
      <c r="B10" s="196"/>
      <c r="C10" s="197"/>
    </row>
    <row r="11" spans="1:8" ht="19.5" customHeight="1" thickBot="1" x14ac:dyDescent="0.35">
      <c r="A11" s="198" t="s">
        <v>55</v>
      </c>
      <c r="B11" s="199"/>
      <c r="C11" s="200"/>
    </row>
    <row r="12" spans="1:8" s="8" customFormat="1" ht="15.9" customHeight="1" x14ac:dyDescent="0.25">
      <c r="A12" s="7"/>
      <c r="B12" s="170" t="s">
        <v>2</v>
      </c>
      <c r="C12" s="171"/>
    </row>
    <row r="13" spans="1:8" ht="27.75" customHeight="1" x14ac:dyDescent="0.3">
      <c r="A13" s="9"/>
      <c r="B13" s="10" t="s">
        <v>3</v>
      </c>
      <c r="C13" s="10" t="s">
        <v>61</v>
      </c>
    </row>
    <row r="14" spans="1:8" ht="28.8" x14ac:dyDescent="0.3">
      <c r="A14" s="11" t="s">
        <v>46</v>
      </c>
      <c r="B14" s="12"/>
      <c r="C14" s="13" t="s">
        <v>4</v>
      </c>
    </row>
    <row r="15" spans="1:8" ht="14.4" x14ac:dyDescent="0.3">
      <c r="A15" s="14" t="s">
        <v>17</v>
      </c>
      <c r="B15" s="15"/>
      <c r="C15" s="46"/>
    </row>
    <row r="16" spans="1:8" ht="14.4" x14ac:dyDescent="0.3">
      <c r="A16" s="14" t="s">
        <v>17</v>
      </c>
      <c r="B16" s="17"/>
      <c r="C16" s="50"/>
    </row>
    <row r="17" spans="1:3" ht="14.4" x14ac:dyDescent="0.3">
      <c r="A17" s="14" t="s">
        <v>17</v>
      </c>
      <c r="B17" s="17"/>
      <c r="C17" s="50"/>
    </row>
    <row r="18" spans="1:3" ht="28.8" x14ac:dyDescent="0.3">
      <c r="A18" s="18" t="s">
        <v>30</v>
      </c>
      <c r="B18" s="45">
        <f>SUM(B15:B17)</f>
        <v>0</v>
      </c>
      <c r="C18" s="50"/>
    </row>
    <row r="19" spans="1:3" ht="18" customHeight="1" x14ac:dyDescent="0.3">
      <c r="A19" s="21" t="s">
        <v>31</v>
      </c>
      <c r="B19" s="20"/>
      <c r="C19" s="20"/>
    </row>
    <row r="20" spans="1:3" ht="14.4" x14ac:dyDescent="0.3">
      <c r="A20" s="14" t="s">
        <v>17</v>
      </c>
      <c r="B20" s="22"/>
      <c r="C20" s="22"/>
    </row>
    <row r="21" spans="1:3" ht="14.4" x14ac:dyDescent="0.3">
      <c r="A21" s="14" t="s">
        <v>17</v>
      </c>
      <c r="B21" s="22"/>
      <c r="C21" s="22"/>
    </row>
    <row r="22" spans="1:3" ht="14.4" x14ac:dyDescent="0.3">
      <c r="A22" s="27" t="s">
        <v>17</v>
      </c>
      <c r="B22" s="22"/>
      <c r="C22" s="22"/>
    </row>
    <row r="23" spans="1:3" ht="14.4" x14ac:dyDescent="0.3">
      <c r="A23" s="18" t="s">
        <v>32</v>
      </c>
      <c r="B23" s="23">
        <f>SUM(B20:B22)</f>
        <v>0</v>
      </c>
      <c r="C23" s="24">
        <f>SUM(C20:C22)</f>
        <v>0</v>
      </c>
    </row>
    <row r="24" spans="1:3" ht="18" customHeight="1" x14ac:dyDescent="0.3">
      <c r="A24" s="21" t="s">
        <v>47</v>
      </c>
      <c r="B24" s="20"/>
      <c r="C24" s="20"/>
    </row>
    <row r="25" spans="1:3" ht="14.4" x14ac:dyDescent="0.3">
      <c r="A25" s="14" t="s">
        <v>17</v>
      </c>
      <c r="B25" s="15"/>
      <c r="C25" s="25"/>
    </row>
    <row r="26" spans="1:3" ht="14.4" x14ac:dyDescent="0.3">
      <c r="A26" s="14" t="s">
        <v>17</v>
      </c>
      <c r="B26" s="17"/>
      <c r="C26" s="25"/>
    </row>
    <row r="27" spans="1:3" ht="14.4" x14ac:dyDescent="0.3">
      <c r="A27" s="14" t="s">
        <v>17</v>
      </c>
      <c r="B27" s="17"/>
      <c r="C27" s="25"/>
    </row>
    <row r="28" spans="1:3" ht="14.4" x14ac:dyDescent="0.3">
      <c r="A28" s="18" t="s">
        <v>37</v>
      </c>
      <c r="B28" s="23">
        <f>SUM(B25:B27)</f>
        <v>0</v>
      </c>
      <c r="C28" s="26">
        <f>SUM(C25:C27)</f>
        <v>0</v>
      </c>
    </row>
    <row r="29" spans="1:3" ht="18" customHeight="1" x14ac:dyDescent="0.3">
      <c r="A29" s="21" t="s">
        <v>48</v>
      </c>
      <c r="B29" s="20"/>
      <c r="C29" s="20"/>
    </row>
    <row r="30" spans="1:3" ht="14.4" x14ac:dyDescent="0.3">
      <c r="A30" s="14" t="s">
        <v>17</v>
      </c>
      <c r="B30" s="22"/>
      <c r="C30" s="25"/>
    </row>
    <row r="31" spans="1:3" ht="14.4" x14ac:dyDescent="0.3">
      <c r="A31" s="14" t="s">
        <v>17</v>
      </c>
      <c r="B31" s="22"/>
      <c r="C31" s="25"/>
    </row>
    <row r="32" spans="1:3" ht="14.4" x14ac:dyDescent="0.3">
      <c r="A32" s="27" t="s">
        <v>17</v>
      </c>
      <c r="B32" s="22"/>
      <c r="C32" s="25"/>
    </row>
    <row r="33" spans="1:9" ht="14.4" x14ac:dyDescent="0.3">
      <c r="A33" s="18" t="s">
        <v>38</v>
      </c>
      <c r="B33" s="23">
        <f>SUM(B30:B32)</f>
        <v>0</v>
      </c>
      <c r="C33" s="26">
        <f>SUM(C30:C32)</f>
        <v>0</v>
      </c>
    </row>
    <row r="34" spans="1:9" ht="18" customHeight="1" x14ac:dyDescent="0.3">
      <c r="A34" s="21" t="s">
        <v>49</v>
      </c>
      <c r="B34" s="20"/>
      <c r="C34" s="20"/>
    </row>
    <row r="35" spans="1:9" ht="14.4" x14ac:dyDescent="0.3">
      <c r="A35" s="18" t="s">
        <v>39</v>
      </c>
      <c r="B35" s="28">
        <v>0</v>
      </c>
      <c r="C35" s="29">
        <v>0</v>
      </c>
    </row>
    <row r="36" spans="1:9" s="8" customFormat="1" ht="15.9" customHeight="1" x14ac:dyDescent="0.3">
      <c r="A36" s="30" t="s">
        <v>5</v>
      </c>
      <c r="B36" s="84">
        <f>SUM(B18+B23+B28+B33+B35)</f>
        <v>0</v>
      </c>
      <c r="C36" s="31">
        <f>SUM(C23+C28+C33+C35)</f>
        <v>0</v>
      </c>
      <c r="I36" s="1"/>
    </row>
    <row r="37" spans="1:9" ht="17.25" customHeight="1" x14ac:dyDescent="0.3">
      <c r="A37" s="201" t="s">
        <v>16</v>
      </c>
      <c r="B37" s="201"/>
      <c r="C37" s="201"/>
      <c r="D37" s="32"/>
      <c r="I37" s="8"/>
    </row>
    <row r="38" spans="1:9" s="8" customFormat="1" ht="15.9" customHeight="1" x14ac:dyDescent="0.3">
      <c r="A38" s="33"/>
      <c r="B38" s="164" t="s">
        <v>6</v>
      </c>
      <c r="C38" s="165"/>
      <c r="D38" s="7"/>
      <c r="I38" s="1"/>
    </row>
    <row r="39" spans="1:9" ht="14.4" x14ac:dyDescent="0.3">
      <c r="A39" s="34"/>
      <c r="B39" s="35"/>
      <c r="C39" s="36"/>
      <c r="D39" s="9"/>
    </row>
    <row r="40" spans="1:9" ht="20.25" customHeight="1" x14ac:dyDescent="0.3">
      <c r="A40" s="37" t="s">
        <v>59</v>
      </c>
      <c r="B40" s="166">
        <f>C36</f>
        <v>0</v>
      </c>
      <c r="C40" s="167"/>
      <c r="I40" s="8"/>
    </row>
    <row r="41" spans="1:9" ht="33" customHeight="1" x14ac:dyDescent="0.3">
      <c r="A41" s="91" t="s">
        <v>42</v>
      </c>
      <c r="B41" s="181">
        <v>0</v>
      </c>
      <c r="C41" s="182"/>
    </row>
    <row r="42" spans="1:9" ht="36.75" customHeight="1" x14ac:dyDescent="0.3">
      <c r="A42" s="94" t="s">
        <v>50</v>
      </c>
      <c r="B42" s="181">
        <v>0</v>
      </c>
      <c r="C42" s="182"/>
    </row>
    <row r="43" spans="1:9" s="8" customFormat="1" ht="15.9" customHeight="1" thickBot="1" x14ac:dyDescent="0.35">
      <c r="A43" s="41" t="s">
        <v>5</v>
      </c>
      <c r="B43" s="168">
        <f>B40+B41+B42</f>
        <v>0</v>
      </c>
      <c r="C43" s="169"/>
      <c r="I43" s="1"/>
    </row>
    <row r="44" spans="1:9" ht="35.25" customHeight="1" thickBot="1" x14ac:dyDescent="0.35">
      <c r="A44" s="175" t="s">
        <v>24</v>
      </c>
      <c r="B44" s="176"/>
      <c r="C44" s="177"/>
    </row>
    <row r="45" spans="1:9" s="8" customFormat="1" ht="19.5" customHeight="1" x14ac:dyDescent="0.25">
      <c r="A45" s="127" t="s">
        <v>51</v>
      </c>
      <c r="B45" s="127"/>
      <c r="C45" s="127"/>
    </row>
    <row r="46" spans="1:9" s="8" customFormat="1" ht="41.25" customHeight="1" x14ac:dyDescent="0.25">
      <c r="A46" s="126" t="s">
        <v>64</v>
      </c>
      <c r="B46" s="127"/>
      <c r="C46" s="127"/>
    </row>
    <row r="47" spans="1:9" s="8" customFormat="1" ht="27.75" customHeight="1" x14ac:dyDescent="0.25">
      <c r="A47" s="172" t="s">
        <v>62</v>
      </c>
      <c r="B47" s="172"/>
      <c r="C47" s="172"/>
    </row>
    <row r="48" spans="1:9" s="8" customFormat="1" ht="20.25" customHeight="1" x14ac:dyDescent="0.25">
      <c r="A48" s="163" t="s">
        <v>52</v>
      </c>
      <c r="B48" s="163"/>
      <c r="C48" s="163"/>
    </row>
    <row r="49" ht="16.5" customHeight="1" x14ac:dyDescent="0.3"/>
  </sheetData>
  <sheetProtection password="CA71" sheet="1" objects="1" scenarios="1" insertRows="0" selectLockedCells="1"/>
  <protectedRanges>
    <protectedRange password="CC06" sqref="A46:C46" name="Plage6_1"/>
  </protectedRanges>
  <mergeCells count="22">
    <mergeCell ref="A48:C48"/>
    <mergeCell ref="B40:C40"/>
    <mergeCell ref="B41:C41"/>
    <mergeCell ref="B42:C42"/>
    <mergeCell ref="B43:C43"/>
    <mergeCell ref="A44:C44"/>
    <mergeCell ref="A45:C45"/>
    <mergeCell ref="B12:C12"/>
    <mergeCell ref="A37:C37"/>
    <mergeCell ref="B38:C38"/>
    <mergeCell ref="A46:C46"/>
    <mergeCell ref="A47:C47"/>
    <mergeCell ref="B6:C6"/>
    <mergeCell ref="B7:C7"/>
    <mergeCell ref="B8:C8"/>
    <mergeCell ref="A10:C10"/>
    <mergeCell ref="A11:C11"/>
    <mergeCell ref="A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view="pageBreakPreview" topLeftCell="A5" zoomScale="85" zoomScaleNormal="100" zoomScaleSheetLayoutView="85" workbookViewId="0">
      <selection activeCell="B5" sqref="B5:C5"/>
    </sheetView>
  </sheetViews>
  <sheetFormatPr baseColWidth="10" defaultColWidth="9.109375" defaultRowHeight="13.8" x14ac:dyDescent="0.3"/>
  <cols>
    <col min="1" max="1" width="57.88671875" style="1" customWidth="1"/>
    <col min="2" max="3" width="27.6640625" style="1" customWidth="1"/>
    <col min="4" max="16384" width="9.109375" style="1"/>
  </cols>
  <sheetData>
    <row r="1" spans="1:8" ht="106.5" customHeight="1" thickBot="1" x14ac:dyDescent="0.35">
      <c r="A1" s="95"/>
      <c r="B1" s="95"/>
      <c r="C1" s="95"/>
    </row>
    <row r="2" spans="1:8" ht="79.5" customHeight="1" thickBot="1" x14ac:dyDescent="0.35">
      <c r="A2" s="190" t="str">
        <f>'1- resumé équipes '!A2:E2</f>
        <v>Appel à projets
INCa-IReSP 2021-Addictions aux substances psychoactives
 Annexe financière
Renseignements administratifs</v>
      </c>
      <c r="B2" s="191"/>
      <c r="C2" s="192"/>
      <c r="D2" s="2"/>
      <c r="E2" s="3"/>
      <c r="F2" s="3"/>
      <c r="G2" s="3"/>
      <c r="H2" s="3"/>
    </row>
    <row r="3" spans="1:8" ht="47.25" customHeight="1" x14ac:dyDescent="0.3">
      <c r="A3" s="4" t="s">
        <v>20</v>
      </c>
      <c r="B3" s="193">
        <f>'2- coût total projet '!B5:C5</f>
        <v>0</v>
      </c>
      <c r="C3" s="194"/>
    </row>
    <row r="4" spans="1:8" ht="24" customHeight="1" x14ac:dyDescent="0.3">
      <c r="A4" s="5" t="s">
        <v>40</v>
      </c>
      <c r="B4" s="185">
        <f>'2- coût total projet '!B6:C6</f>
        <v>0</v>
      </c>
      <c r="C4" s="186"/>
      <c r="E4" s="1" t="s">
        <v>0</v>
      </c>
    </row>
    <row r="5" spans="1:8" ht="24" customHeight="1" x14ac:dyDescent="0.3">
      <c r="A5" s="5" t="s">
        <v>26</v>
      </c>
      <c r="B5" s="161"/>
      <c r="C5" s="162"/>
    </row>
    <row r="6" spans="1:8" s="9" customFormat="1" ht="33" customHeight="1" x14ac:dyDescent="0.3">
      <c r="A6" s="92" t="s">
        <v>14</v>
      </c>
      <c r="B6" s="161"/>
      <c r="C6" s="162"/>
    </row>
    <row r="7" spans="1:8" ht="24" customHeight="1" x14ac:dyDescent="0.3">
      <c r="A7" s="5" t="s">
        <v>41</v>
      </c>
      <c r="B7" s="173"/>
      <c r="C7" s="174"/>
    </row>
    <row r="8" spans="1:8" ht="27.75" customHeight="1" thickBot="1" x14ac:dyDescent="0.35">
      <c r="A8" s="47" t="s">
        <v>44</v>
      </c>
      <c r="B8" s="161"/>
      <c r="C8" s="162"/>
    </row>
    <row r="9" spans="1:8" ht="15.75" customHeight="1" x14ac:dyDescent="0.3">
      <c r="B9" s="48"/>
      <c r="C9" s="49"/>
    </row>
    <row r="10" spans="1:8" ht="14.4" thickBot="1" x14ac:dyDescent="0.35">
      <c r="B10" s="6"/>
      <c r="C10" s="6"/>
    </row>
    <row r="11" spans="1:8" ht="22.5" customHeight="1" thickBot="1" x14ac:dyDescent="0.35">
      <c r="A11" s="195" t="s">
        <v>15</v>
      </c>
      <c r="B11" s="196"/>
      <c r="C11" s="197"/>
    </row>
    <row r="12" spans="1:8" ht="19.5" customHeight="1" thickBot="1" x14ac:dyDescent="0.35">
      <c r="A12" s="198" t="s">
        <v>55</v>
      </c>
      <c r="B12" s="199"/>
      <c r="C12" s="200"/>
    </row>
    <row r="13" spans="1:8" s="8" customFormat="1" ht="15.9" customHeight="1" x14ac:dyDescent="0.25">
      <c r="A13" s="7"/>
      <c r="B13" s="170" t="s">
        <v>2</v>
      </c>
      <c r="C13" s="171"/>
    </row>
    <row r="14" spans="1:8" ht="27.75" customHeight="1" x14ac:dyDescent="0.3">
      <c r="A14" s="9"/>
      <c r="B14" s="10" t="s">
        <v>3</v>
      </c>
      <c r="C14" s="10" t="s">
        <v>61</v>
      </c>
    </row>
    <row r="15" spans="1:8" ht="28.8" x14ac:dyDescent="0.3">
      <c r="A15" s="11" t="s">
        <v>46</v>
      </c>
      <c r="B15" s="12"/>
      <c r="C15" s="13" t="s">
        <v>4</v>
      </c>
    </row>
    <row r="16" spans="1:8" ht="14.4" x14ac:dyDescent="0.3">
      <c r="A16" s="14" t="s">
        <v>17</v>
      </c>
      <c r="B16" s="15"/>
      <c r="C16" s="46"/>
    </row>
    <row r="17" spans="1:3" ht="14.4" x14ac:dyDescent="0.3">
      <c r="A17" s="14" t="s">
        <v>17</v>
      </c>
      <c r="B17" s="17"/>
      <c r="C17" s="50"/>
    </row>
    <row r="18" spans="1:3" ht="14.4" x14ac:dyDescent="0.3">
      <c r="A18" s="14" t="s">
        <v>17</v>
      </c>
      <c r="B18" s="17"/>
      <c r="C18" s="50"/>
    </row>
    <row r="19" spans="1:3" ht="28.8" x14ac:dyDescent="0.3">
      <c r="A19" s="18" t="s">
        <v>30</v>
      </c>
      <c r="B19" s="45">
        <f>SUM(B16:B18)</f>
        <v>0</v>
      </c>
      <c r="C19" s="50"/>
    </row>
    <row r="20" spans="1:3" ht="18" customHeight="1" x14ac:dyDescent="0.3">
      <c r="A20" s="21" t="s">
        <v>31</v>
      </c>
      <c r="B20" s="20"/>
      <c r="C20" s="20"/>
    </row>
    <row r="21" spans="1:3" ht="14.4" x14ac:dyDescent="0.3">
      <c r="A21" s="14" t="s">
        <v>17</v>
      </c>
      <c r="B21" s="22"/>
      <c r="C21" s="22"/>
    </row>
    <row r="22" spans="1:3" ht="14.4" x14ac:dyDescent="0.3">
      <c r="A22" s="14" t="s">
        <v>17</v>
      </c>
      <c r="B22" s="22"/>
      <c r="C22" s="22"/>
    </row>
    <row r="23" spans="1:3" ht="14.4" x14ac:dyDescent="0.3">
      <c r="A23" s="27" t="s">
        <v>17</v>
      </c>
      <c r="B23" s="22"/>
      <c r="C23" s="22"/>
    </row>
    <row r="24" spans="1:3" ht="14.4" x14ac:dyDescent="0.3">
      <c r="A24" s="18" t="s">
        <v>32</v>
      </c>
      <c r="B24" s="23">
        <f>SUM(B21:B23)</f>
        <v>0</v>
      </c>
      <c r="C24" s="24">
        <f>SUM(C21:C23)</f>
        <v>0</v>
      </c>
    </row>
    <row r="25" spans="1:3" ht="18" customHeight="1" x14ac:dyDescent="0.3">
      <c r="A25" s="21" t="s">
        <v>47</v>
      </c>
      <c r="B25" s="20"/>
      <c r="C25" s="20"/>
    </row>
    <row r="26" spans="1:3" ht="14.4" x14ac:dyDescent="0.3">
      <c r="A26" s="14" t="s">
        <v>17</v>
      </c>
      <c r="B26" s="15"/>
      <c r="C26" s="25"/>
    </row>
    <row r="27" spans="1:3" ht="14.4" x14ac:dyDescent="0.3">
      <c r="A27" s="14" t="s">
        <v>17</v>
      </c>
      <c r="B27" s="17"/>
      <c r="C27" s="25"/>
    </row>
    <row r="28" spans="1:3" ht="14.4" x14ac:dyDescent="0.3">
      <c r="A28" s="14" t="s">
        <v>17</v>
      </c>
      <c r="B28" s="17"/>
      <c r="C28" s="25"/>
    </row>
    <row r="29" spans="1:3" ht="14.4" x14ac:dyDescent="0.3">
      <c r="A29" s="18" t="s">
        <v>37</v>
      </c>
      <c r="B29" s="23">
        <f>SUM(B26:B28)</f>
        <v>0</v>
      </c>
      <c r="C29" s="26">
        <f>SUM(C26:C28)</f>
        <v>0</v>
      </c>
    </row>
    <row r="30" spans="1:3" ht="18" customHeight="1" x14ac:dyDescent="0.3">
      <c r="A30" s="21" t="s">
        <v>48</v>
      </c>
      <c r="B30" s="20"/>
      <c r="C30" s="20"/>
    </row>
    <row r="31" spans="1:3" ht="14.4" x14ac:dyDescent="0.3">
      <c r="A31" s="14" t="s">
        <v>17</v>
      </c>
      <c r="B31" s="22"/>
      <c r="C31" s="25"/>
    </row>
    <row r="32" spans="1:3" ht="14.4" x14ac:dyDescent="0.3">
      <c r="A32" s="14" t="s">
        <v>17</v>
      </c>
      <c r="B32" s="22"/>
      <c r="C32" s="25"/>
    </row>
    <row r="33" spans="1:9" ht="14.4" x14ac:dyDescent="0.3">
      <c r="A33" s="27" t="s">
        <v>17</v>
      </c>
      <c r="B33" s="22"/>
      <c r="C33" s="25"/>
    </row>
    <row r="34" spans="1:9" ht="14.4" x14ac:dyDescent="0.3">
      <c r="A34" s="18" t="s">
        <v>38</v>
      </c>
      <c r="B34" s="23">
        <f>SUM(B31:B33)</f>
        <v>0</v>
      </c>
      <c r="C34" s="26">
        <f>SUM(C31:C33)</f>
        <v>0</v>
      </c>
    </row>
    <row r="35" spans="1:9" ht="18" customHeight="1" x14ac:dyDescent="0.3">
      <c r="A35" s="21" t="s">
        <v>49</v>
      </c>
      <c r="B35" s="20"/>
      <c r="C35" s="20"/>
    </row>
    <row r="36" spans="1:9" ht="14.4" x14ac:dyDescent="0.3">
      <c r="A36" s="18" t="s">
        <v>39</v>
      </c>
      <c r="B36" s="28">
        <v>0</v>
      </c>
      <c r="C36" s="29">
        <v>0</v>
      </c>
    </row>
    <row r="37" spans="1:9" s="8" customFormat="1" ht="15.9" customHeight="1" x14ac:dyDescent="0.3">
      <c r="A37" s="30" t="s">
        <v>5</v>
      </c>
      <c r="B37" s="84">
        <f>SUM(B19+B24+B29+B34+B36)</f>
        <v>0</v>
      </c>
      <c r="C37" s="31">
        <f>SUM(C24+C29+C34+C36)</f>
        <v>0</v>
      </c>
      <c r="I37" s="1"/>
    </row>
    <row r="38" spans="1:9" x14ac:dyDescent="0.3">
      <c r="A38" s="9"/>
      <c r="B38" s="9"/>
      <c r="C38" s="9"/>
      <c r="D38" s="9"/>
    </row>
    <row r="39" spans="1:9" ht="17.25" customHeight="1" x14ac:dyDescent="0.3">
      <c r="A39" s="160" t="s">
        <v>16</v>
      </c>
      <c r="B39" s="160"/>
      <c r="C39" s="160"/>
      <c r="D39" s="32"/>
      <c r="I39" s="8"/>
    </row>
    <row r="40" spans="1:9" s="8" customFormat="1" ht="15.9" customHeight="1" x14ac:dyDescent="0.3">
      <c r="A40" s="33"/>
      <c r="B40" s="164" t="s">
        <v>6</v>
      </c>
      <c r="C40" s="165"/>
      <c r="D40" s="7"/>
      <c r="I40" s="1"/>
    </row>
    <row r="41" spans="1:9" ht="14.4" x14ac:dyDescent="0.3">
      <c r="A41" s="34"/>
      <c r="B41" s="35"/>
      <c r="C41" s="36"/>
      <c r="D41" s="9"/>
    </row>
    <row r="42" spans="1:9" ht="20.25" customHeight="1" x14ac:dyDescent="0.3">
      <c r="A42" s="37" t="s">
        <v>59</v>
      </c>
      <c r="B42" s="166">
        <f>C37</f>
        <v>0</v>
      </c>
      <c r="C42" s="167"/>
      <c r="I42" s="8"/>
    </row>
    <row r="43" spans="1:9" ht="39" customHeight="1" x14ac:dyDescent="0.3">
      <c r="A43" s="91" t="s">
        <v>42</v>
      </c>
      <c r="B43" s="181">
        <v>0</v>
      </c>
      <c r="C43" s="182"/>
    </row>
    <row r="44" spans="1:9" ht="25.5" customHeight="1" x14ac:dyDescent="0.3">
      <c r="A44" s="94" t="s">
        <v>50</v>
      </c>
      <c r="B44" s="181">
        <v>0</v>
      </c>
      <c r="C44" s="182"/>
    </row>
    <row r="45" spans="1:9" s="8" customFormat="1" ht="15.9" customHeight="1" thickBot="1" x14ac:dyDescent="0.35">
      <c r="A45" s="41" t="s">
        <v>5</v>
      </c>
      <c r="B45" s="168">
        <f>B42+B43+B44</f>
        <v>0</v>
      </c>
      <c r="C45" s="169"/>
      <c r="I45" s="1"/>
    </row>
    <row r="46" spans="1:9" ht="35.25" customHeight="1" thickBot="1" x14ac:dyDescent="0.35">
      <c r="A46" s="175" t="s">
        <v>24</v>
      </c>
      <c r="B46" s="176"/>
      <c r="C46" s="177"/>
    </row>
    <row r="47" spans="1:9" s="8" customFormat="1" ht="19.5" customHeight="1" x14ac:dyDescent="0.25">
      <c r="A47" s="127" t="s">
        <v>51</v>
      </c>
      <c r="B47" s="127"/>
      <c r="C47" s="127"/>
    </row>
    <row r="48" spans="1:9" s="8" customFormat="1" ht="39" customHeight="1" x14ac:dyDescent="0.25">
      <c r="A48" s="126" t="s">
        <v>64</v>
      </c>
      <c r="B48" s="127"/>
      <c r="C48" s="127"/>
    </row>
    <row r="49" spans="1:3" s="8" customFormat="1" ht="27.75" customHeight="1" x14ac:dyDescent="0.25">
      <c r="A49" s="172" t="s">
        <v>62</v>
      </c>
      <c r="B49" s="172"/>
      <c r="C49" s="172"/>
    </row>
    <row r="50" spans="1:3" s="8" customFormat="1" ht="20.25" customHeight="1" x14ac:dyDescent="0.25">
      <c r="A50" s="163" t="s">
        <v>52</v>
      </c>
      <c r="B50" s="163"/>
      <c r="C50" s="163"/>
    </row>
    <row r="51" spans="1:3" ht="16.5" customHeight="1" x14ac:dyDescent="0.3"/>
  </sheetData>
  <sheetProtection password="CA71" sheet="1" objects="1" scenarios="1" insertRows="0" selectLockedCells="1"/>
  <protectedRanges>
    <protectedRange password="CC06" sqref="A48:C48" name="Plage6_1"/>
  </protectedRanges>
  <mergeCells count="22">
    <mergeCell ref="A50:C50"/>
    <mergeCell ref="B42:C42"/>
    <mergeCell ref="B43:C43"/>
    <mergeCell ref="B44:C44"/>
    <mergeCell ref="B45:C45"/>
    <mergeCell ref="A46:C46"/>
    <mergeCell ref="A47:C47"/>
    <mergeCell ref="B13:C13"/>
    <mergeCell ref="A39:C39"/>
    <mergeCell ref="B40:C40"/>
    <mergeCell ref="A48:C48"/>
    <mergeCell ref="A49:C49"/>
    <mergeCell ref="B6:C6"/>
    <mergeCell ref="B7:C7"/>
    <mergeCell ref="B8:C8"/>
    <mergeCell ref="A11:C11"/>
    <mergeCell ref="A12:C12"/>
    <mergeCell ref="A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Feuil1</vt:lpstr>
      <vt:lpstr>'2- coût total projet '!Zone_d_impression</vt:lpstr>
      <vt:lpstr>'3- détails équipe 1'!Zone_d_impression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 Isabelle PARENT</cp:lastModifiedBy>
  <cp:lastPrinted>2013-12-19T11:30:37Z</cp:lastPrinted>
  <dcterms:created xsi:type="dcterms:W3CDTF">2008-09-18T20:34:16Z</dcterms:created>
  <dcterms:modified xsi:type="dcterms:W3CDTF">2021-02-03T14:50:25Z</dcterms:modified>
</cp:coreProperties>
</file>